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U2019\Report\3. Supporting documentation for the website\Data supporting the calculation of the relativities\"/>
    </mc:Choice>
  </mc:AlternateContent>
  <bookViews>
    <workbookView xWindow="120" yWindow="120" windowWidth="15132" windowHeight="9300" firstSheet="1" activeTab="1"/>
  </bookViews>
  <sheets>
    <sheet name="InputData" sheetId="4" state="veryHidden" r:id="rId1"/>
    <sheet name="Overview" sheetId="10" r:id="rId2"/>
    <sheet name="Tables S8-1 to S8-3" sheetId="6" r:id="rId3"/>
    <sheet name="Tables S8-4 to S8-6" sheetId="8" r:id="rId4"/>
    <sheet name="Table S8-7" sheetId="9" r:id="rId5"/>
    <sheet name="OutputData" sheetId="5" state="veryHidden" r:id="rId6"/>
  </sheets>
  <definedNames>
    <definedName name="Assessed_BalancingTransaction_LastYear">#REF!</definedName>
    <definedName name="Assessed_BalancingTransaction_Year1">#REF!</definedName>
    <definedName name="Assessed_BalancingTransaction_Year2">#REF!</definedName>
    <definedName name="Assessed_BalancingTransactions">#REF!</definedName>
    <definedName name="Assessed_BalancingTransactions_Total">#REF!</definedName>
    <definedName name="Assessed_CommonwealthPayments">#REF!</definedName>
    <definedName name="Assessed_CommonwealthPayments_LastYear">#REF!</definedName>
    <definedName name="Assessed_CommonwealthPayments_Total">#REF!</definedName>
    <definedName name="Assessed_CommonwealthPayments_Year1">#REF!</definedName>
    <definedName name="Assessed_CommonwealthPayments_Year2">#REF!</definedName>
    <definedName name="Assessed_expense_Depreciation">#REF!</definedName>
    <definedName name="Assessed_expense_Health">#REF!</definedName>
    <definedName name="Assessed_expense_Housing">#REF!</definedName>
    <definedName name="Assessed_expense_Justice">#REF!</definedName>
    <definedName name="Assessed_expense_OtherExpenses">#REF!</definedName>
    <definedName name="Assessed_expense_PostSecondary">#REF!</definedName>
    <definedName name="Assessed_expense_Roads">#REF!</definedName>
    <definedName name="Assessed_expense_Schools">#REF!</definedName>
    <definedName name="Assessed_expense_ServicestoCommunities">#REF!</definedName>
    <definedName name="Assessed_expense_ServicestoIndustry">#REF!</definedName>
    <definedName name="Assessed_Expense_Total_LastYear">#REF!</definedName>
    <definedName name="Assessed_Expense_Total_Year1">#REF!</definedName>
    <definedName name="Assessed_Expense_Total_Year2">#REF!</definedName>
    <definedName name="Assessed_expense_Transport">#REF!</definedName>
    <definedName name="Assessed_expense_Welfare">#REF!</definedName>
    <definedName name="Assessed_Investment">#REF!</definedName>
    <definedName name="Assessed_Investment_LastYear">#REF!</definedName>
    <definedName name="Assessed_Investment_Total">#REF!</definedName>
    <definedName name="Assessed_Investment_Year1">#REF!</definedName>
    <definedName name="Assessed_Investment_Year2">#REF!</definedName>
    <definedName name="Assessed_NetLending">#REF!</definedName>
    <definedName name="Assessed_NetLending_LastYear">#REF!</definedName>
    <definedName name="Assessed_NetLending_Total">#REF!</definedName>
    <definedName name="Assessed_NetLending_Year1">#REF!</definedName>
    <definedName name="Assessed_NetLending_Year2">#REF!</definedName>
    <definedName name="Assessed_revenue_Conveyances">#REF!</definedName>
    <definedName name="Assessed_revenue_Insurance">#REF!</definedName>
    <definedName name="Assessed_revenue_Land">#REF!</definedName>
    <definedName name="Assessed_revenue_Mining">#REF!</definedName>
    <definedName name="Assessed_revenue_MotorTaxes">#REF!</definedName>
    <definedName name="Assessed_revenue_Other">#REF!</definedName>
    <definedName name="Assessed_revenue_Payroll">#REF!</definedName>
    <definedName name="Assessed_Revenue_Total_LastYear">#REF!</definedName>
    <definedName name="Assessed_Revenue_Total_Year1">#REF!</definedName>
    <definedName name="Assessed_Revenue_Total_Year2">#REF!</definedName>
    <definedName name="Billion">#REF!</definedName>
    <definedName name="EPCShare_AssessmentPeriod_Pool_LastYear">#REF!</definedName>
    <definedName name="EPCShare_AssessmentPeriod_Pool_Year1">#REF!</definedName>
    <definedName name="EPCShare_AssessmentPeriod_Pool_Year2">#REF!</definedName>
    <definedName name="Hundred">#REF!</definedName>
    <definedName name="InputQueryTable_12265_1" localSheetId="0">InputData!$A$3:$C$10</definedName>
    <definedName name="InputQueryTable_12645_4" localSheetId="0">InputData!$A$29:$D$65</definedName>
    <definedName name="InputQueryTable_12650_7" localSheetId="0">InputData!$A$935:$D$971</definedName>
    <definedName name="InputQueryTable_14366_6" localSheetId="0">InputData!$A$897:$D$933</definedName>
    <definedName name="InputQueryTable_15655_2" localSheetId="0">InputData!$A$12:$C$16</definedName>
    <definedName name="InputQueryTable_15658_3" localSheetId="0">InputData!$A$18:$E$27</definedName>
    <definedName name="InputQueryTable_15694_5" localSheetId="0">InputData!$A$67:$E$895</definedName>
    <definedName name="Label_FinancialYears">#REF!</definedName>
    <definedName name="Label_LastYear">#REF!</definedName>
    <definedName name="Label_State_Average">#REF!</definedName>
    <definedName name="Label_Year0">#REF!</definedName>
    <definedName name="Label_Year1">#REF!</definedName>
    <definedName name="Label_Year2">#REF!</definedName>
    <definedName name="Million">#REF!</definedName>
    <definedName name="Needs_CommonwealthPayments_LastYear">#REF!</definedName>
    <definedName name="Needs_CommonwealthPayments_Year1">#REF!</definedName>
    <definedName name="Needs_CommonwealthPayments_Year2">#REF!</definedName>
    <definedName name="Needs_Expenes_LastYear">#REF!</definedName>
    <definedName name="Needs_Expenes_Year1">#REF!</definedName>
    <definedName name="Needs_Expenes_Year2">#REF!</definedName>
    <definedName name="Needs_Investment_LastYear">#REF!</definedName>
    <definedName name="Needs_Investment_Year1">#REF!</definedName>
    <definedName name="Needs_Investment_Year2">#REF!</definedName>
    <definedName name="Needs_NetLending_LastYear">#REF!</definedName>
    <definedName name="Needs_NetLending_Year1">#REF!</definedName>
    <definedName name="Needs_NetLending_Year2">#REF!</definedName>
    <definedName name="Needs_Revenue_LastYear">#REF!</definedName>
    <definedName name="Needs_Revenue_Year1">#REF!</definedName>
    <definedName name="Needs_Revenue_Year2">#REF!</definedName>
    <definedName name="One">#REF!</definedName>
    <definedName name="Population">#REF!</definedName>
    <definedName name="Population_LastYear">#REF!</definedName>
    <definedName name="Population_Total">#REF!</definedName>
    <definedName name="Population_Year1">#REF!</definedName>
    <definedName name="Population_Year2">#REF!</definedName>
    <definedName name="PrintArea1">'Tables S8-1 to S8-3'!$A$4:$J$15</definedName>
    <definedName name="PrintArea2">'Tables S8-4 to S8-6'!$A$4:$J$16</definedName>
    <definedName name="PrintArea3">'Tables S8-4 to S8-6'!$A$58:$J$62</definedName>
    <definedName name="Relativities">#REF!</definedName>
    <definedName name="Relativity_LastYear">#REF!</definedName>
    <definedName name="Relativity_Year1">#REF!</definedName>
    <definedName name="Relativity_Year2">#REF!</definedName>
    <definedName name="Thousand">#REF!</definedName>
    <definedName name="Two">#REF!</definedName>
    <definedName name="Zero">#REF!</definedName>
  </definedNames>
  <calcPr calcId="162913"/>
</workbook>
</file>

<file path=xl/calcChain.xml><?xml version="1.0" encoding="utf-8"?>
<calcChain xmlns="http://schemas.openxmlformats.org/spreadsheetml/2006/main">
  <c r="C6" i="10" l="1"/>
  <c r="C5" i="10"/>
</calcChain>
</file>

<file path=xl/connections.xml><?xml version="1.0" encoding="utf-8"?>
<connections xmlns="http://schemas.openxmlformats.org/spreadsheetml/2006/main">
  <connection id="1" name="Connection" type="7" refreshedVersion="6" background="1" saveData="1"/>
  <connection id="2" name="Connection1" type="7" refreshedVersion="6" background="1" saveData="1"/>
  <connection id="3" name="Connection2" type="7" refreshedVersion="6" background="1" saveData="1"/>
  <connection id="4" name="Connection3" type="7" refreshedVersion="6" background="1" saveData="1"/>
  <connection id="5" name="Connection4" type="7" refreshedVersion="6" background="1" saveData="1"/>
  <connection id="6" name="Connection5" type="7" refreshedVersion="6" background="1" saveData="1"/>
  <connection id="7" name="Connection6" type="7" refreshedVersion="6" background="1" saveData="1"/>
</connections>
</file>

<file path=xl/sharedStrings.xml><?xml version="1.0" encoding="utf-8"?>
<sst xmlns="http://schemas.openxmlformats.org/spreadsheetml/2006/main" count="2986" uniqueCount="114">
  <si>
    <t>NSW</t>
  </si>
  <si>
    <t>Vic</t>
  </si>
  <si>
    <t>Qld</t>
  </si>
  <si>
    <t>WA</t>
  </si>
  <si>
    <t>SA</t>
  </si>
  <si>
    <t>Tas</t>
  </si>
  <si>
    <t>ACT</t>
  </si>
  <si>
    <t>NT</t>
  </si>
  <si>
    <t>$pc</t>
  </si>
  <si>
    <t>Assessed expenses</t>
  </si>
  <si>
    <t>Total requirement for assistance</t>
  </si>
  <si>
    <t>GST requirement</t>
  </si>
  <si>
    <t>Per capita relativity (a)</t>
  </si>
  <si>
    <r>
      <rPr>
        <i/>
        <sz val="10"/>
        <rFont val="Calibri"/>
        <family val="2"/>
        <scheme val="minor"/>
      </rPr>
      <t>plus:</t>
    </r>
    <r>
      <rPr>
        <sz val="10"/>
        <rFont val="Calibri"/>
        <family val="2"/>
        <scheme val="minor"/>
      </rPr>
      <t xml:space="preserve"> Assessed investment</t>
    </r>
  </si>
  <si>
    <t>Assessed expenditure</t>
  </si>
  <si>
    <r>
      <rPr>
        <i/>
        <sz val="10"/>
        <rFont val="Calibri"/>
        <family val="2"/>
        <scheme val="minor"/>
      </rPr>
      <t>less:</t>
    </r>
    <r>
      <rPr>
        <sz val="10"/>
        <rFont val="Calibri"/>
        <family val="2"/>
        <scheme val="minor"/>
      </rPr>
      <t xml:space="preserve"> Commonwealth payments</t>
    </r>
  </si>
  <si>
    <t>DataSetVersionID</t>
  </si>
  <si>
    <t>Description</t>
  </si>
  <si>
    <t>Value</t>
  </si>
  <si>
    <t>1. Zero</t>
  </si>
  <si>
    <t>2. One</t>
  </si>
  <si>
    <t>3. Two</t>
  </si>
  <si>
    <t>4. Hundred</t>
  </si>
  <si>
    <t>5. Thousand</t>
  </si>
  <si>
    <t>6. Million</t>
  </si>
  <si>
    <t>7. Billion</t>
  </si>
  <si>
    <t>Total</t>
  </si>
  <si>
    <t>DescriptionRedist</t>
  </si>
  <si>
    <t>DescriptionAverage</t>
  </si>
  <si>
    <t>DescriptionTotal</t>
  </si>
  <si>
    <t>Redist</t>
  </si>
  <si>
    <t>State</t>
  </si>
  <si>
    <t>FinancialYear</t>
  </si>
  <si>
    <t>Financialyear</t>
  </si>
  <si>
    <t>11. Payroll Tax</t>
  </si>
  <si>
    <t>12. Land Tax</t>
  </si>
  <si>
    <t>13. Conveyances</t>
  </si>
  <si>
    <t>14. Insurance Tax</t>
  </si>
  <si>
    <t>15. Motor Taxes</t>
  </si>
  <si>
    <t>16. Mining Revenue</t>
  </si>
  <si>
    <t>17. Other Revenue</t>
  </si>
  <si>
    <t>18. Schools Education</t>
  </si>
  <si>
    <t>19. Post-secondary Education</t>
  </si>
  <si>
    <t>20. Health</t>
  </si>
  <si>
    <t>21. Housing</t>
  </si>
  <si>
    <t>22. Welfare</t>
  </si>
  <si>
    <t>23. Services to Communities</t>
  </si>
  <si>
    <t>24. Justice</t>
  </si>
  <si>
    <t>25. Roads</t>
  </si>
  <si>
    <t>26. Transport</t>
  </si>
  <si>
    <t>27. Services to Industry</t>
  </si>
  <si>
    <t>28. Other Expenses</t>
  </si>
  <si>
    <t>29. Depreciation</t>
  </si>
  <si>
    <t>30. Investment</t>
  </si>
  <si>
    <t>31. Net Lending</t>
  </si>
  <si>
    <t>32. Total SPPs</t>
  </si>
  <si>
    <t>33. Net Balancing Transaction</t>
  </si>
  <si>
    <t>Average GST</t>
  </si>
  <si>
    <t>Expenses</t>
  </si>
  <si>
    <t>Investment</t>
  </si>
  <si>
    <t>Revenue</t>
  </si>
  <si>
    <t>Commonwealth payments</t>
  </si>
  <si>
    <t>Net borrowing</t>
  </si>
  <si>
    <r>
      <rPr>
        <i/>
        <sz val="10"/>
        <rFont val="Calibri"/>
        <family val="2"/>
        <scheme val="minor"/>
      </rPr>
      <t xml:space="preserve">plus </t>
    </r>
    <r>
      <rPr>
        <sz val="10"/>
        <rFont val="Calibri"/>
        <family val="2"/>
        <scheme val="minor"/>
      </rPr>
      <t>Assessed differences in</t>
    </r>
  </si>
  <si>
    <t>Ave</t>
  </si>
  <si>
    <r>
      <rPr>
        <i/>
        <sz val="10"/>
        <rFont val="Calibri"/>
        <family val="2"/>
        <scheme val="minor"/>
      </rPr>
      <t>less:</t>
    </r>
    <r>
      <rPr>
        <sz val="10"/>
        <rFont val="Calibri"/>
        <family val="2"/>
        <scheme val="minor"/>
      </rPr>
      <t xml:space="preserve"> Assessed net borrowing (a)</t>
    </r>
  </si>
  <si>
    <t>(a) Net borrowing is shown without a minus sign. It is an alternative source of funds to meet a State’s expenditure requirement.</t>
  </si>
  <si>
    <t>Per capita relativity (c)</t>
  </si>
  <si>
    <r>
      <rPr>
        <i/>
        <sz val="10"/>
        <rFont val="Calibri"/>
        <family val="2"/>
        <scheme val="minor"/>
      </rPr>
      <t>less:</t>
    </r>
    <r>
      <rPr>
        <sz val="10"/>
        <rFont val="Calibri"/>
        <family val="2"/>
        <scheme val="minor"/>
      </rPr>
      <t xml:space="preserve"> Assessed revenue (b)</t>
    </r>
  </si>
  <si>
    <t>2014-15</t>
  </si>
  <si>
    <t>(c)  Per capita relativities are equal to each State's GST requirement divided by the average GST.</t>
  </si>
  <si>
    <t>Source: Commission calculation.</t>
  </si>
  <si>
    <t>(a)  Per capita relativities are equal to each State's GST requirement divided by the average GST.</t>
  </si>
  <si>
    <t>CALCULATION OF GST RELATIVITIES</t>
  </si>
  <si>
    <t>What is included in this workbook</t>
  </si>
  <si>
    <t>Table S8-1</t>
  </si>
  <si>
    <t>Table S8-2</t>
  </si>
  <si>
    <t>Table S8-3</t>
  </si>
  <si>
    <t>Table S8-4</t>
  </si>
  <si>
    <t>Table S8-5</t>
  </si>
  <si>
    <t>Table S8-6</t>
  </si>
  <si>
    <t>Table S8-7</t>
  </si>
  <si>
    <t>Assessed relativities</t>
  </si>
  <si>
    <t>Average</t>
  </si>
  <si>
    <t>Additional information</t>
  </si>
  <si>
    <t>- Table S8-7: Assessed relativities.</t>
  </si>
  <si>
    <t xml:space="preserve">- the revenue from Commonwealth payments which are available to fund its spending requirements.  </t>
  </si>
  <si>
    <t>- per capita expense assessed difference (the State’s per capita assessed expenses less the average State per capita expenses)</t>
  </si>
  <si>
    <t>- per capita net borrowing assessed difference (the State’s per capita assessed net borrowing less the average State per capita net borrowing)</t>
  </si>
  <si>
    <t>- per capita revenue assessed difference (the average State per capita revenue less the State’s per capita assessed revenue)</t>
  </si>
  <si>
    <t>- per capita investment assessed difference (the State’s per capita assessed investment less the average State per capita investment)</t>
  </si>
  <si>
    <r>
      <t>-</t>
    </r>
    <r>
      <rPr>
        <sz val="12"/>
        <rFont val="Times New Roman"/>
        <family val="1"/>
      </rPr>
      <t xml:space="preserve"> </t>
    </r>
    <r>
      <rPr>
        <sz val="12"/>
        <rFont val="Calibri"/>
        <family val="2"/>
      </rPr>
      <t>per capita assessed difference for Commonwealth payments (the average State per capita Commonwealth payments less the State’s per capita Commonwealth payments).</t>
    </r>
  </si>
  <si>
    <t>For more information about what a relativity is, see Box 4 in Volume 2, Chapter 1 — Implementing equalisation, 2015 Review report.</t>
  </si>
  <si>
    <r>
      <t>- the expenses it would incur to provide the average services (its assessed expenses)</t>
    </r>
    <r>
      <rPr>
        <i/>
        <sz val="12"/>
        <rFont val="Calibri"/>
        <family val="2"/>
      </rPr>
      <t xml:space="preserve"> plus</t>
    </r>
  </si>
  <si>
    <r>
      <t>- the investment it would make to have the infrastructure required to provide the average services (its assessed investment)</t>
    </r>
    <r>
      <rPr>
        <i/>
        <sz val="12"/>
        <rFont val="Calibri"/>
        <family val="2"/>
      </rPr>
      <t xml:space="preserve"> less</t>
    </r>
  </si>
  <si>
    <r>
      <t xml:space="preserve">- the net borrowing it would make to finish the year with the average per capita net financial worth (its assessed net borrowing) </t>
    </r>
    <r>
      <rPr>
        <i/>
        <sz val="12"/>
        <rFont val="Calibri"/>
        <family val="2"/>
      </rPr>
      <t>less</t>
    </r>
  </si>
  <si>
    <r>
      <t xml:space="preserve">- the revenue it would raise if it made the average revenue raising effort (its assessed revenue) </t>
    </r>
    <r>
      <rPr>
        <i/>
        <sz val="12"/>
        <rFont val="Calibri"/>
        <family val="2"/>
      </rPr>
      <t>less</t>
    </r>
  </si>
  <si>
    <t>Table S8-1, Table S8-2 and Table S8-3 show the derivation of the per capita relativities for each State and each assessment year, calculated as:</t>
  </si>
  <si>
    <t xml:space="preserve">(b) Assessed revenue includes the balancing item. </t>
  </si>
  <si>
    <t>This workbook shows the calculation of the recommended per capita GST relativities. Specifically, it contains:</t>
  </si>
  <si>
    <t xml:space="preserve">This calculation is undertaken for each of the three years in an inquiry (the assessment or reference years). The per capita relativities recommended for use in 2016-17 </t>
  </si>
  <si>
    <t>as the average per capita GST paid during each year plus the State’s:</t>
  </si>
  <si>
    <t>A per capita relativity is derived for each State by expressing its per capita GST requirement as a ratio of the national average per capita GST distributed in the year.</t>
  </si>
  <si>
    <t xml:space="preserve">Table S8-4, Table S8-5 and Table S8-6 show an alternative presentation of the derivation of per capita relativities. In these tables, the per capita relativities are calculated </t>
  </si>
  <si>
    <t>2015-16</t>
  </si>
  <si>
    <t>2016-17</t>
  </si>
  <si>
    <t>2017-18</t>
  </si>
  <si>
    <t>Per capita relativities, 2015-16</t>
  </si>
  <si>
    <t>Per capita relativities, 2016-17</t>
  </si>
  <si>
    <t>Per capita relativities, 2017-18</t>
  </si>
  <si>
    <t>Per capita relativities, alternative presentation, 2015-16</t>
  </si>
  <si>
    <t>Per capita relativities, alternative presentation, 2016-17</t>
  </si>
  <si>
    <t>Per capita relativities, alternative presentation, 2017-18</t>
  </si>
  <si>
    <t>(the application year for this update) are the average of the annual relativities for the three assessment years 2015-16 to 2017-18 (see Table S8-7).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</si>
</sst>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0"/>
    <numFmt numFmtId="165" formatCode="#\ ##0"/>
    <numFmt numFmtId="166" formatCode="#0.000"/>
    <numFmt numFmtId="167" formatCode="0.000"/>
    <numFmt numFmtId="168" formatCode="##\ ##0"/>
  </numFmts>
  <fonts count="15" x14ac:knownFonts="1">
    <font>
      <sz val="10"/>
      <name val="Calibri"/>
      <family val="2"/>
    </font>
    <font>
      <sz val="9"/>
      <name val="Calibri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18"/>
      <color theme="3"/>
      <name val="Cambria"/>
      <family val="2"/>
      <scheme val="major"/>
    </font>
    <font>
      <sz val="12"/>
      <name val="Calibri"/>
      <family val="2"/>
    </font>
    <font>
      <i/>
      <sz val="12"/>
      <name val="Calibri"/>
      <family val="2"/>
    </font>
    <font>
      <b/>
      <sz val="28"/>
      <name val="Calibri"/>
      <family val="2"/>
    </font>
    <font>
      <b/>
      <sz val="14"/>
      <name val="Calibri"/>
      <family val="2"/>
    </font>
    <font>
      <sz val="12"/>
      <name val="Times New Roman"/>
      <family val="1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3" fillId="0" borderId="0" xfId="0" applyFont="1"/>
    <xf numFmtId="164" fontId="3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left" wrapText="1"/>
    </xf>
    <xf numFmtId="164" fontId="3" fillId="0" borderId="2" xfId="0" applyNumberFormat="1" applyFont="1" applyBorder="1" applyAlignment="1">
      <alignment wrapText="1"/>
    </xf>
    <xf numFmtId="164" fontId="3" fillId="0" borderId="0" xfId="0" applyNumberFormat="1" applyFont="1" applyBorder="1" applyAlignment="1"/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 wrapText="1"/>
    </xf>
    <xf numFmtId="165" fontId="3" fillId="0" borderId="2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left"/>
    </xf>
    <xf numFmtId="0" fontId="0" fillId="0" borderId="0" xfId="0" applyAlignment="1"/>
    <xf numFmtId="0" fontId="6" fillId="0" borderId="0" xfId="0" applyFont="1"/>
    <xf numFmtId="0" fontId="1" fillId="0" borderId="0" xfId="0" applyFont="1"/>
    <xf numFmtId="0" fontId="5" fillId="0" borderId="0" xfId="0" applyFont="1"/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left" wrapText="1"/>
    </xf>
    <xf numFmtId="164" fontId="3" fillId="0" borderId="2" xfId="0" applyNumberFormat="1" applyFont="1" applyBorder="1" applyAlignment="1">
      <alignment wrapText="1"/>
    </xf>
    <xf numFmtId="164" fontId="3" fillId="0" borderId="0" xfId="0" applyNumberFormat="1" applyFont="1" applyBorder="1" applyAlignment="1"/>
    <xf numFmtId="165" fontId="3" fillId="0" borderId="0" xfId="0" applyNumberFormat="1" applyFont="1"/>
    <xf numFmtId="165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horizontal="right" wrapText="1"/>
    </xf>
    <xf numFmtId="167" fontId="3" fillId="0" borderId="0" xfId="0" applyNumberFormat="1" applyFont="1" applyBorder="1" applyAlignment="1">
      <alignment horizontal="right" wrapText="1"/>
    </xf>
    <xf numFmtId="164" fontId="0" fillId="0" borderId="1" xfId="0" applyNumberFormat="1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 wrapText="1"/>
    </xf>
    <xf numFmtId="166" fontId="3" fillId="0" borderId="0" xfId="0" applyNumberFormat="1" applyFont="1" applyBorder="1" applyAlignment="1">
      <alignment horizontal="right" wrapText="1"/>
    </xf>
    <xf numFmtId="168" fontId="3" fillId="0" borderId="0" xfId="0" applyNumberFormat="1" applyFont="1" applyBorder="1" applyAlignment="1">
      <alignment horizontal="right" wrapText="1"/>
    </xf>
    <xf numFmtId="167" fontId="3" fillId="0" borderId="2" xfId="0" applyNumberFormat="1" applyFont="1" applyBorder="1" applyAlignment="1">
      <alignment horizontal="right" wrapText="1"/>
    </xf>
    <xf numFmtId="167" fontId="0" fillId="0" borderId="0" xfId="0" applyNumberFormat="1" applyFont="1" applyBorder="1" applyAlignment="1">
      <alignment horizontal="right"/>
    </xf>
    <xf numFmtId="167" fontId="0" fillId="0" borderId="2" xfId="0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8" fillId="0" borderId="0" xfId="0" quotePrefix="1" applyFont="1"/>
    <xf numFmtId="0" fontId="0" fillId="0" borderId="0" xfId="0"/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8" fillId="0" borderId="0" xfId="0" quotePrefix="1" applyFont="1" applyAlignment="1">
      <alignment vertical="top"/>
    </xf>
    <xf numFmtId="0" fontId="5" fillId="0" borderId="0" xfId="0" applyFont="1"/>
    <xf numFmtId="165" fontId="0" fillId="0" borderId="0" xfId="0" applyNumberFormat="1"/>
    <xf numFmtId="164" fontId="3" fillId="0" borderId="0" xfId="0" applyNumberFormat="1" applyFont="1" applyBorder="1" applyAlignment="1">
      <alignment horizontal="left" wrapText="1"/>
    </xf>
    <xf numFmtId="0" fontId="14" fillId="0" borderId="0" xfId="2" quotePrefix="1" applyFont="1" applyAlignment="1">
      <alignment vertical="top"/>
    </xf>
    <xf numFmtId="164" fontId="3" fillId="0" borderId="0" xfId="0" applyNumberFormat="1" applyFont="1" applyBorder="1" applyAlignment="1">
      <alignment horizontal="left" wrapText="1"/>
    </xf>
  </cellXfs>
  <cellStyles count="3">
    <cellStyle name="Hyperlink" xfId="2" builtinId="8"/>
    <cellStyle name="Normal" xfId="0" builtinId="0" customBuiltin="1"/>
    <cellStyle name="Title" xfId="1" builtinId="15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InputQueryTable_15694_5" growShrinkType="insertClear" connectionId="5" autoFormatId="16" applyNumberFormats="0" applyBorderFormats="0" applyFontFormats="1" applyPatternFormats="1" applyAlignmentFormats="0" applyWidthHeightFormats="0">
  <queryTableRefresh nextId="6">
    <queryTableFields count="5">
      <queryTableField id="1" name="DataSetVersionID"/>
      <queryTableField id="2" name="Financialyear"/>
      <queryTableField id="3" name="Description"/>
      <queryTableField id="4" name="State"/>
      <queryTableField id="5" name="Value"/>
    </queryTableFields>
  </queryTableRefresh>
</queryTable>
</file>

<file path=xl/queryTables/queryTable2.xml><?xml version="1.0" encoding="utf-8"?>
<queryTable xmlns="http://schemas.openxmlformats.org/spreadsheetml/2006/main" name="InputQueryTable_15655_2" growShrinkType="insertClear" connectionId="2" autoFormatId="16" applyNumberFormats="0" applyBorderFormats="0" applyFontFormats="1" applyPatternFormats="1" applyAlignmentFormats="0" applyWidthHeightFormats="0">
  <queryTableRefresh nextId="4">
    <queryTableFields count="3">
      <queryTableField id="1" name="DataSetVersionID"/>
      <queryTableField id="2" name="Description"/>
      <queryTableField id="3" name="Value"/>
    </queryTableFields>
  </queryTableRefresh>
</queryTable>
</file>

<file path=xl/queryTables/queryTable3.xml><?xml version="1.0" encoding="utf-8"?>
<queryTable xmlns="http://schemas.openxmlformats.org/spreadsheetml/2006/main" name="InputQueryTable_14366_6" growShrinkType="insertClear" connectionId="6" autoFormatId="16" applyNumberFormats="0" applyBorderFormats="0" applyFontFormats="1" applyPatternFormats="1" applyAlignmentFormats="0" applyWidthHeightFormats="0">
  <queryTableRefresh nextId="5">
    <queryTableFields count="4">
      <queryTableField id="1" name="DataSetVersionID"/>
      <queryTableField id="2" name="State"/>
      <queryTableField id="3" name="FinancialYear"/>
      <queryTableField id="4" name="Value"/>
    </queryTableFields>
  </queryTableRefresh>
</queryTable>
</file>

<file path=xl/queryTables/queryTable4.xml><?xml version="1.0" encoding="utf-8"?>
<queryTable xmlns="http://schemas.openxmlformats.org/spreadsheetml/2006/main" name="InputQueryTable_12650_7" growShrinkType="insertClear" connectionId="7" autoFormatId="16" applyNumberFormats="0" applyBorderFormats="0" applyFontFormats="1" applyPatternFormats="1" applyAlignmentFormats="0" applyWidthHeightFormats="0">
  <queryTableRefresh nextId="5">
    <queryTableFields count="4">
      <queryTableField id="1" name="DataSetVersionID"/>
      <queryTableField id="2" name="State"/>
      <queryTableField id="3" name="FinancialYear"/>
      <queryTableField id="4" name="Value"/>
    </queryTableFields>
  </queryTableRefresh>
</queryTable>
</file>

<file path=xl/queryTables/queryTable5.xml><?xml version="1.0" encoding="utf-8"?>
<queryTable xmlns="http://schemas.openxmlformats.org/spreadsheetml/2006/main" name="InputQueryTable_12645_4" growShrinkType="insertClear" connectionId="4" autoFormatId="16" applyNumberFormats="0" applyBorderFormats="0" applyFontFormats="1" applyPatternFormats="1" applyAlignmentFormats="0" applyWidthHeightFormats="0">
  <queryTableRefresh nextId="5">
    <queryTableFields count="4">
      <queryTableField id="1" name="DataSetVersionID"/>
      <queryTableField id="2" name="State"/>
      <queryTableField id="3" name="FinancialYear"/>
      <queryTableField id="4" name="Value"/>
    </queryTableFields>
  </queryTableRefresh>
</queryTable>
</file>

<file path=xl/queryTables/queryTable6.xml><?xml version="1.0" encoding="utf-8"?>
<queryTable xmlns="http://schemas.openxmlformats.org/spreadsheetml/2006/main" name="InputQueryTable_12265_1" growShrinkType="insertClear" connectionId="1" autoFormatId="16" applyNumberFormats="0" applyBorderFormats="0" applyFontFormats="1" applyPatternFormats="1" applyAlignmentFormats="0" applyWidthHeightFormats="0">
  <queryTableRefresh nextId="4">
    <queryTableFields count="3">
      <queryTableField id="1" name="DataSetVersionID"/>
      <queryTableField id="2" name="Description"/>
      <queryTableField id="3" name="Value"/>
    </queryTableFields>
  </queryTableRefresh>
</queryTable>
</file>

<file path=xl/queryTables/queryTable7.xml><?xml version="1.0" encoding="utf-8"?>
<queryTable xmlns="http://schemas.openxmlformats.org/spreadsheetml/2006/main" name="InputQueryTable_15658_3" growShrinkType="insertClear" connectionId="3" autoFormatId="16" applyNumberFormats="0" applyBorderFormats="0" applyFontFormats="1" applyPatternFormats="1" applyAlignmentFormats="0" applyWidthHeightFormats="0">
  <queryTableRefresh nextId="6">
    <queryTableFields count="5">
      <queryTableField id="1" name="DataSetVersionID"/>
      <queryTableField id="2" name="DescriptionRedist"/>
      <queryTableField id="3" name="DescriptionAverage"/>
      <queryTableField id="4" name="DescriptionTotal"/>
      <queryTableField id="5" name="Valu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7" Type="http://schemas.openxmlformats.org/officeDocument/2006/relationships/queryTable" Target="../queryTables/queryTable7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Relationship Id="rId6" Type="http://schemas.openxmlformats.org/officeDocument/2006/relationships/queryTable" Target="../queryTables/queryTable6.xml"/><Relationship Id="rId5" Type="http://schemas.openxmlformats.org/officeDocument/2006/relationships/queryTable" Target="../queryTables/queryTable5.xml"/><Relationship Id="rId4" Type="http://schemas.openxmlformats.org/officeDocument/2006/relationships/queryTable" Target="../queryTables/query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971"/>
  <sheetViews>
    <sheetView workbookViewId="0"/>
  </sheetViews>
  <sheetFormatPr defaultRowHeight="13.8" x14ac:dyDescent="0.3"/>
  <cols>
    <col min="1" max="1" width="14.88671875" customWidth="1"/>
    <col min="2" max="2" width="5.109375" customWidth="1"/>
    <col min="3" max="3" width="11.109375" customWidth="1"/>
    <col min="4" max="4" width="12" customWidth="1"/>
    <col min="5" max="5" width="12.5546875" customWidth="1"/>
  </cols>
  <sheetData>
    <row r="3" spans="1:3" x14ac:dyDescent="0.3">
      <c r="A3" s="15" t="s">
        <v>16</v>
      </c>
      <c r="B3" s="15" t="s">
        <v>17</v>
      </c>
      <c r="C3" s="15" t="s">
        <v>18</v>
      </c>
    </row>
    <row r="4" spans="1:3" x14ac:dyDescent="0.3">
      <c r="A4">
        <v>588462</v>
      </c>
      <c r="B4" t="s">
        <v>19</v>
      </c>
      <c r="C4">
        <v>0</v>
      </c>
    </row>
    <row r="5" spans="1:3" x14ac:dyDescent="0.3">
      <c r="A5">
        <v>588462</v>
      </c>
      <c r="B5" t="s">
        <v>20</v>
      </c>
      <c r="C5">
        <v>1</v>
      </c>
    </row>
    <row r="6" spans="1:3" x14ac:dyDescent="0.3">
      <c r="A6">
        <v>588462</v>
      </c>
      <c r="B6" t="s">
        <v>21</v>
      </c>
      <c r="C6">
        <v>2</v>
      </c>
    </row>
    <row r="7" spans="1:3" x14ac:dyDescent="0.3">
      <c r="A7">
        <v>588462</v>
      </c>
      <c r="B7" t="s">
        <v>22</v>
      </c>
      <c r="C7">
        <v>100</v>
      </c>
    </row>
    <row r="8" spans="1:3" x14ac:dyDescent="0.3">
      <c r="A8">
        <v>588462</v>
      </c>
      <c r="B8" t="s">
        <v>23</v>
      </c>
      <c r="C8">
        <v>1000</v>
      </c>
    </row>
    <row r="9" spans="1:3" x14ac:dyDescent="0.3">
      <c r="A9">
        <v>588462</v>
      </c>
      <c r="B9" t="s">
        <v>24</v>
      </c>
      <c r="C9">
        <v>1000000</v>
      </c>
    </row>
    <row r="10" spans="1:3" x14ac:dyDescent="0.3">
      <c r="A10">
        <v>588462</v>
      </c>
      <c r="B10" t="s">
        <v>25</v>
      </c>
      <c r="C10">
        <v>1000000000</v>
      </c>
    </row>
    <row r="12" spans="1:3" x14ac:dyDescent="0.3">
      <c r="A12" s="15" t="s">
        <v>16</v>
      </c>
      <c r="B12" s="15" t="s">
        <v>17</v>
      </c>
      <c r="C12" s="15" t="s">
        <v>18</v>
      </c>
    </row>
    <row r="13" spans="1:3" x14ac:dyDescent="0.3">
      <c r="A13">
        <v>588460</v>
      </c>
      <c r="B13" t="s">
        <v>69</v>
      </c>
      <c r="C13">
        <v>1</v>
      </c>
    </row>
    <row r="14" spans="1:3" x14ac:dyDescent="0.3">
      <c r="A14">
        <v>588460</v>
      </c>
      <c r="B14" t="s">
        <v>104</v>
      </c>
      <c r="C14">
        <v>2</v>
      </c>
    </row>
    <row r="15" spans="1:3" x14ac:dyDescent="0.3">
      <c r="A15">
        <v>588460</v>
      </c>
      <c r="B15" t="s">
        <v>105</v>
      </c>
      <c r="C15">
        <v>3</v>
      </c>
    </row>
    <row r="16" spans="1:3" x14ac:dyDescent="0.3">
      <c r="A16">
        <v>588460</v>
      </c>
      <c r="B16" t="s">
        <v>106</v>
      </c>
      <c r="C16">
        <v>4</v>
      </c>
    </row>
    <row r="18" spans="1:5" x14ac:dyDescent="0.3">
      <c r="A18" s="15" t="s">
        <v>16</v>
      </c>
      <c r="B18" s="15" t="s">
        <v>27</v>
      </c>
      <c r="C18" s="15" t="s">
        <v>28</v>
      </c>
      <c r="D18" s="15" t="s">
        <v>29</v>
      </c>
      <c r="E18" s="15" t="s">
        <v>18</v>
      </c>
    </row>
    <row r="19" spans="1:5" x14ac:dyDescent="0.3">
      <c r="A19">
        <v>588461</v>
      </c>
      <c r="B19" t="s">
        <v>6</v>
      </c>
      <c r="C19" t="s">
        <v>6</v>
      </c>
      <c r="D19" t="s">
        <v>6</v>
      </c>
      <c r="E19">
        <v>7</v>
      </c>
    </row>
    <row r="20" spans="1:5" x14ac:dyDescent="0.3">
      <c r="A20">
        <v>588461</v>
      </c>
      <c r="B20" t="s">
        <v>0</v>
      </c>
      <c r="C20" t="s">
        <v>0</v>
      </c>
      <c r="D20" t="s">
        <v>0</v>
      </c>
      <c r="E20">
        <v>1</v>
      </c>
    </row>
    <row r="21" spans="1:5" x14ac:dyDescent="0.3">
      <c r="A21">
        <v>588461</v>
      </c>
      <c r="B21" t="s">
        <v>7</v>
      </c>
      <c r="C21" t="s">
        <v>7</v>
      </c>
      <c r="D21" t="s">
        <v>7</v>
      </c>
      <c r="E21">
        <v>8</v>
      </c>
    </row>
    <row r="22" spans="1:5" x14ac:dyDescent="0.3">
      <c r="A22">
        <v>588461</v>
      </c>
      <c r="B22" t="s">
        <v>2</v>
      </c>
      <c r="C22" t="s">
        <v>2</v>
      </c>
      <c r="D22" t="s">
        <v>2</v>
      </c>
      <c r="E22">
        <v>3</v>
      </c>
    </row>
    <row r="23" spans="1:5" x14ac:dyDescent="0.3">
      <c r="A23">
        <v>588461</v>
      </c>
      <c r="B23" t="s">
        <v>30</v>
      </c>
      <c r="C23" t="s">
        <v>64</v>
      </c>
      <c r="D23" t="s">
        <v>26</v>
      </c>
      <c r="E23">
        <v>9</v>
      </c>
    </row>
    <row r="24" spans="1:5" x14ac:dyDescent="0.3">
      <c r="A24">
        <v>588461</v>
      </c>
      <c r="B24" t="s">
        <v>4</v>
      </c>
      <c r="C24" t="s">
        <v>4</v>
      </c>
      <c r="D24" t="s">
        <v>4</v>
      </c>
      <c r="E24">
        <v>5</v>
      </c>
    </row>
    <row r="25" spans="1:5" x14ac:dyDescent="0.3">
      <c r="A25">
        <v>588461</v>
      </c>
      <c r="B25" t="s">
        <v>5</v>
      </c>
      <c r="C25" t="s">
        <v>5</v>
      </c>
      <c r="D25" t="s">
        <v>5</v>
      </c>
      <c r="E25">
        <v>6</v>
      </c>
    </row>
    <row r="26" spans="1:5" x14ac:dyDescent="0.3">
      <c r="A26">
        <v>588461</v>
      </c>
      <c r="B26" t="s">
        <v>1</v>
      </c>
      <c r="C26" t="s">
        <v>1</v>
      </c>
      <c r="D26" t="s">
        <v>1</v>
      </c>
      <c r="E26">
        <v>2</v>
      </c>
    </row>
    <row r="27" spans="1:5" x14ac:dyDescent="0.3">
      <c r="A27">
        <v>588461</v>
      </c>
      <c r="B27" t="s">
        <v>3</v>
      </c>
      <c r="C27" t="s">
        <v>3</v>
      </c>
      <c r="D27" t="s">
        <v>3</v>
      </c>
      <c r="E27">
        <v>4</v>
      </c>
    </row>
    <row r="29" spans="1:5" x14ac:dyDescent="0.3">
      <c r="A29" s="15" t="s">
        <v>16</v>
      </c>
      <c r="B29" s="15" t="s">
        <v>31</v>
      </c>
      <c r="C29" s="15" t="s">
        <v>32</v>
      </c>
      <c r="D29" s="15" t="s">
        <v>18</v>
      </c>
    </row>
    <row r="30" spans="1:5" x14ac:dyDescent="0.3">
      <c r="A30">
        <v>588463</v>
      </c>
      <c r="B30" t="s">
        <v>7</v>
      </c>
      <c r="C30" t="s">
        <v>69</v>
      </c>
      <c r="D30">
        <v>242753</v>
      </c>
    </row>
    <row r="31" spans="1:5" x14ac:dyDescent="0.3">
      <c r="A31">
        <v>588463</v>
      </c>
      <c r="B31" t="s">
        <v>6</v>
      </c>
      <c r="C31" t="s">
        <v>69</v>
      </c>
      <c r="D31">
        <v>391981</v>
      </c>
    </row>
    <row r="32" spans="1:5" x14ac:dyDescent="0.3">
      <c r="A32">
        <v>588463</v>
      </c>
      <c r="B32" t="s">
        <v>5</v>
      </c>
      <c r="C32" t="s">
        <v>69</v>
      </c>
      <c r="D32">
        <v>514040</v>
      </c>
    </row>
    <row r="33" spans="1:4" x14ac:dyDescent="0.3">
      <c r="A33">
        <v>588463</v>
      </c>
      <c r="B33" t="s">
        <v>4</v>
      </c>
      <c r="C33" t="s">
        <v>69</v>
      </c>
      <c r="D33">
        <v>1693107</v>
      </c>
    </row>
    <row r="34" spans="1:4" x14ac:dyDescent="0.3">
      <c r="A34">
        <v>588463</v>
      </c>
      <c r="B34" t="s">
        <v>3</v>
      </c>
      <c r="C34" t="s">
        <v>69</v>
      </c>
      <c r="D34">
        <v>2528619</v>
      </c>
    </row>
    <row r="35" spans="1:4" x14ac:dyDescent="0.3">
      <c r="A35">
        <v>588463</v>
      </c>
      <c r="B35" t="s">
        <v>2</v>
      </c>
      <c r="C35" t="s">
        <v>69</v>
      </c>
      <c r="D35">
        <v>4747263</v>
      </c>
    </row>
    <row r="36" spans="1:4" x14ac:dyDescent="0.3">
      <c r="A36">
        <v>588463</v>
      </c>
      <c r="B36" t="s">
        <v>1</v>
      </c>
      <c r="C36" t="s">
        <v>69</v>
      </c>
      <c r="D36">
        <v>5957512</v>
      </c>
    </row>
    <row r="37" spans="1:4" x14ac:dyDescent="0.3">
      <c r="A37">
        <v>588463</v>
      </c>
      <c r="B37" t="s">
        <v>0</v>
      </c>
      <c r="C37" t="s">
        <v>69</v>
      </c>
      <c r="D37">
        <v>7562171</v>
      </c>
    </row>
    <row r="38" spans="1:4" x14ac:dyDescent="0.3">
      <c r="A38">
        <v>588463</v>
      </c>
      <c r="B38" t="s">
        <v>26</v>
      </c>
      <c r="C38" t="s">
        <v>69</v>
      </c>
      <c r="D38">
        <v>23637446</v>
      </c>
    </row>
    <row r="39" spans="1:4" x14ac:dyDescent="0.3">
      <c r="A39">
        <v>588463</v>
      </c>
      <c r="B39" t="s">
        <v>7</v>
      </c>
      <c r="C39" t="s">
        <v>104</v>
      </c>
      <c r="D39">
        <v>244090</v>
      </c>
    </row>
    <row r="40" spans="1:4" x14ac:dyDescent="0.3">
      <c r="A40">
        <v>588463</v>
      </c>
      <c r="B40" t="s">
        <v>6</v>
      </c>
      <c r="C40" t="s">
        <v>104</v>
      </c>
      <c r="D40">
        <v>398874</v>
      </c>
    </row>
    <row r="41" spans="1:4" x14ac:dyDescent="0.3">
      <c r="A41">
        <v>588463</v>
      </c>
      <c r="B41" t="s">
        <v>5</v>
      </c>
      <c r="C41" t="s">
        <v>104</v>
      </c>
      <c r="D41">
        <v>515694</v>
      </c>
    </row>
    <row r="42" spans="1:4" x14ac:dyDescent="0.3">
      <c r="A42">
        <v>588463</v>
      </c>
      <c r="B42" t="s">
        <v>4</v>
      </c>
      <c r="C42" t="s">
        <v>104</v>
      </c>
      <c r="D42">
        <v>1705937</v>
      </c>
    </row>
    <row r="43" spans="1:4" x14ac:dyDescent="0.3">
      <c r="A43">
        <v>588463</v>
      </c>
      <c r="B43" t="s">
        <v>3</v>
      </c>
      <c r="C43" t="s">
        <v>104</v>
      </c>
      <c r="D43">
        <v>2547745</v>
      </c>
    </row>
    <row r="44" spans="1:4" x14ac:dyDescent="0.3">
      <c r="A44">
        <v>588463</v>
      </c>
      <c r="B44" t="s">
        <v>2</v>
      </c>
      <c r="C44" t="s">
        <v>104</v>
      </c>
      <c r="D44">
        <v>4804933</v>
      </c>
    </row>
    <row r="45" spans="1:4" x14ac:dyDescent="0.3">
      <c r="A45">
        <v>588463</v>
      </c>
      <c r="B45" t="s">
        <v>1</v>
      </c>
      <c r="C45" t="s">
        <v>104</v>
      </c>
      <c r="D45">
        <v>6093049</v>
      </c>
    </row>
    <row r="46" spans="1:4" x14ac:dyDescent="0.3">
      <c r="A46">
        <v>588463</v>
      </c>
      <c r="B46" t="s">
        <v>0</v>
      </c>
      <c r="C46" t="s">
        <v>104</v>
      </c>
      <c r="D46">
        <v>7671401</v>
      </c>
    </row>
    <row r="47" spans="1:4" x14ac:dyDescent="0.3">
      <c r="A47">
        <v>588463</v>
      </c>
      <c r="B47" t="s">
        <v>26</v>
      </c>
      <c r="C47" t="s">
        <v>104</v>
      </c>
      <c r="D47">
        <v>23981723</v>
      </c>
    </row>
    <row r="48" spans="1:4" x14ac:dyDescent="0.3">
      <c r="A48">
        <v>588463</v>
      </c>
      <c r="B48" t="s">
        <v>7</v>
      </c>
      <c r="C48" t="s">
        <v>105</v>
      </c>
      <c r="D48">
        <v>246183</v>
      </c>
    </row>
    <row r="49" spans="1:4" x14ac:dyDescent="0.3">
      <c r="A49">
        <v>588463</v>
      </c>
      <c r="B49" t="s">
        <v>6</v>
      </c>
      <c r="C49" t="s">
        <v>105</v>
      </c>
      <c r="D49">
        <v>407489</v>
      </c>
    </row>
    <row r="50" spans="1:4" x14ac:dyDescent="0.3">
      <c r="A50">
        <v>588463</v>
      </c>
      <c r="B50" t="s">
        <v>5</v>
      </c>
      <c r="C50" t="s">
        <v>105</v>
      </c>
      <c r="D50">
        <v>519810</v>
      </c>
    </row>
    <row r="51" spans="1:4" x14ac:dyDescent="0.3">
      <c r="A51">
        <v>588463</v>
      </c>
      <c r="B51" t="s">
        <v>4</v>
      </c>
      <c r="C51" t="s">
        <v>105</v>
      </c>
      <c r="D51">
        <v>1717400</v>
      </c>
    </row>
    <row r="52" spans="1:4" x14ac:dyDescent="0.3">
      <c r="A52">
        <v>588463</v>
      </c>
      <c r="B52" t="s">
        <v>3</v>
      </c>
      <c r="C52" t="s">
        <v>105</v>
      </c>
      <c r="D52">
        <v>2563708</v>
      </c>
    </row>
    <row r="53" spans="1:4" x14ac:dyDescent="0.3">
      <c r="A53">
        <v>588463</v>
      </c>
      <c r="B53" t="s">
        <v>2</v>
      </c>
      <c r="C53" t="s">
        <v>105</v>
      </c>
      <c r="D53">
        <v>4883821</v>
      </c>
    </row>
    <row r="54" spans="1:4" x14ac:dyDescent="0.3">
      <c r="A54">
        <v>588463</v>
      </c>
      <c r="B54" t="s">
        <v>1</v>
      </c>
      <c r="C54" t="s">
        <v>105</v>
      </c>
      <c r="D54">
        <v>6244863</v>
      </c>
    </row>
    <row r="55" spans="1:4" x14ac:dyDescent="0.3">
      <c r="A55">
        <v>588463</v>
      </c>
      <c r="B55" t="s">
        <v>0</v>
      </c>
      <c r="C55" t="s">
        <v>105</v>
      </c>
      <c r="D55">
        <v>7801785</v>
      </c>
    </row>
    <row r="56" spans="1:4" x14ac:dyDescent="0.3">
      <c r="A56">
        <v>588463</v>
      </c>
      <c r="B56" t="s">
        <v>26</v>
      </c>
      <c r="C56" t="s">
        <v>105</v>
      </c>
      <c r="D56">
        <v>24385059</v>
      </c>
    </row>
    <row r="57" spans="1:4" x14ac:dyDescent="0.3">
      <c r="A57">
        <v>588463</v>
      </c>
      <c r="B57" t="s">
        <v>7</v>
      </c>
      <c r="C57" t="s">
        <v>106</v>
      </c>
      <c r="D57">
        <v>246756</v>
      </c>
    </row>
    <row r="58" spans="1:4" x14ac:dyDescent="0.3">
      <c r="A58">
        <v>588463</v>
      </c>
      <c r="B58" t="s">
        <v>6</v>
      </c>
      <c r="C58" t="s">
        <v>106</v>
      </c>
      <c r="D58">
        <v>416283</v>
      </c>
    </row>
    <row r="59" spans="1:4" x14ac:dyDescent="0.3">
      <c r="A59">
        <v>588463</v>
      </c>
      <c r="B59" t="s">
        <v>5</v>
      </c>
      <c r="C59" t="s">
        <v>106</v>
      </c>
      <c r="D59">
        <v>524957</v>
      </c>
    </row>
    <row r="60" spans="1:4" x14ac:dyDescent="0.3">
      <c r="A60">
        <v>588463</v>
      </c>
      <c r="B60" t="s">
        <v>4</v>
      </c>
      <c r="C60" t="s">
        <v>106</v>
      </c>
      <c r="D60">
        <v>1728291</v>
      </c>
    </row>
    <row r="61" spans="1:4" x14ac:dyDescent="0.3">
      <c r="A61">
        <v>588463</v>
      </c>
      <c r="B61" t="s">
        <v>3</v>
      </c>
      <c r="C61" t="s">
        <v>106</v>
      </c>
      <c r="D61">
        <v>2583542</v>
      </c>
    </row>
    <row r="62" spans="1:4" x14ac:dyDescent="0.3">
      <c r="A62">
        <v>588463</v>
      </c>
      <c r="B62" t="s">
        <v>2</v>
      </c>
      <c r="C62" t="s">
        <v>106</v>
      </c>
      <c r="D62">
        <v>4963553</v>
      </c>
    </row>
    <row r="63" spans="1:4" x14ac:dyDescent="0.3">
      <c r="A63">
        <v>588463</v>
      </c>
      <c r="B63" t="s">
        <v>1</v>
      </c>
      <c r="C63" t="s">
        <v>106</v>
      </c>
      <c r="D63">
        <v>6385695</v>
      </c>
    </row>
    <row r="64" spans="1:4" x14ac:dyDescent="0.3">
      <c r="A64">
        <v>588463</v>
      </c>
      <c r="B64" t="s">
        <v>0</v>
      </c>
      <c r="C64" t="s">
        <v>106</v>
      </c>
      <c r="D64">
        <v>7921392</v>
      </c>
    </row>
    <row r="65" spans="1:5" x14ac:dyDescent="0.3">
      <c r="A65">
        <v>588463</v>
      </c>
      <c r="B65" t="s">
        <v>26</v>
      </c>
      <c r="C65" t="s">
        <v>106</v>
      </c>
      <c r="D65">
        <v>24770469</v>
      </c>
    </row>
    <row r="67" spans="1:5" x14ac:dyDescent="0.3">
      <c r="A67" s="15" t="s">
        <v>16</v>
      </c>
      <c r="B67" s="15" t="s">
        <v>33</v>
      </c>
      <c r="C67" s="15" t="s">
        <v>17</v>
      </c>
      <c r="D67" s="15" t="s">
        <v>31</v>
      </c>
      <c r="E67" s="15" t="s">
        <v>18</v>
      </c>
    </row>
    <row r="68" spans="1:5" x14ac:dyDescent="0.3">
      <c r="A68">
        <v>588721</v>
      </c>
      <c r="B68" t="s">
        <v>69</v>
      </c>
      <c r="C68" t="s">
        <v>34</v>
      </c>
      <c r="D68" t="s">
        <v>26</v>
      </c>
      <c r="E68">
        <v>-21924102000</v>
      </c>
    </row>
    <row r="69" spans="1:5" x14ac:dyDescent="0.3">
      <c r="A69">
        <v>588721</v>
      </c>
      <c r="B69" t="s">
        <v>69</v>
      </c>
      <c r="C69" t="s">
        <v>34</v>
      </c>
      <c r="D69" t="s">
        <v>0</v>
      </c>
      <c r="E69">
        <v>-7263946086.5921803</v>
      </c>
    </row>
    <row r="70" spans="1:5" x14ac:dyDescent="0.3">
      <c r="A70">
        <v>588721</v>
      </c>
      <c r="B70" t="s">
        <v>69</v>
      </c>
      <c r="C70" t="s">
        <v>34</v>
      </c>
      <c r="D70" t="s">
        <v>1</v>
      </c>
      <c r="E70">
        <v>-5128407075.4952402</v>
      </c>
    </row>
    <row r="71" spans="1:5" x14ac:dyDescent="0.3">
      <c r="A71">
        <v>588721</v>
      </c>
      <c r="B71" t="s">
        <v>69</v>
      </c>
      <c r="C71" t="s">
        <v>34</v>
      </c>
      <c r="D71" t="s">
        <v>2</v>
      </c>
      <c r="E71">
        <v>-4072567307.9106002</v>
      </c>
    </row>
    <row r="72" spans="1:5" x14ac:dyDescent="0.3">
      <c r="A72">
        <v>588721</v>
      </c>
      <c r="B72" t="s">
        <v>69</v>
      </c>
      <c r="C72" t="s">
        <v>34</v>
      </c>
      <c r="D72" t="s">
        <v>3</v>
      </c>
      <c r="E72">
        <v>-3354901528.79145</v>
      </c>
    </row>
    <row r="73" spans="1:5" x14ac:dyDescent="0.3">
      <c r="A73">
        <v>588721</v>
      </c>
      <c r="B73" t="s">
        <v>69</v>
      </c>
      <c r="C73" t="s">
        <v>34</v>
      </c>
      <c r="D73" t="s">
        <v>4</v>
      </c>
      <c r="E73">
        <v>-1192992206.8429899</v>
      </c>
    </row>
    <row r="74" spans="1:5" x14ac:dyDescent="0.3">
      <c r="A74">
        <v>588721</v>
      </c>
      <c r="B74" t="s">
        <v>69</v>
      </c>
      <c r="C74" t="s">
        <v>34</v>
      </c>
      <c r="D74" t="s">
        <v>6</v>
      </c>
      <c r="E74">
        <v>-345974477.92219698</v>
      </c>
    </row>
    <row r="75" spans="1:5" x14ac:dyDescent="0.3">
      <c r="A75">
        <v>588721</v>
      </c>
      <c r="B75" t="s">
        <v>69</v>
      </c>
      <c r="C75" t="s">
        <v>34</v>
      </c>
      <c r="D75" t="s">
        <v>5</v>
      </c>
      <c r="E75">
        <v>-303818730.77370101</v>
      </c>
    </row>
    <row r="76" spans="1:5" x14ac:dyDescent="0.3">
      <c r="A76">
        <v>588721</v>
      </c>
      <c r="B76" t="s">
        <v>69</v>
      </c>
      <c r="C76" t="s">
        <v>34</v>
      </c>
      <c r="D76" t="s">
        <v>7</v>
      </c>
      <c r="E76">
        <v>-261494585.67164001</v>
      </c>
    </row>
    <row r="77" spans="1:5" x14ac:dyDescent="0.3">
      <c r="A77">
        <v>588721</v>
      </c>
      <c r="B77" t="s">
        <v>69</v>
      </c>
      <c r="C77" t="s">
        <v>35</v>
      </c>
      <c r="D77" t="s">
        <v>26</v>
      </c>
      <c r="E77">
        <v>-8458412000.0000095</v>
      </c>
    </row>
    <row r="78" spans="1:5" x14ac:dyDescent="0.3">
      <c r="A78">
        <v>588721</v>
      </c>
      <c r="B78" t="s">
        <v>69</v>
      </c>
      <c r="C78" t="s">
        <v>35</v>
      </c>
      <c r="D78" t="s">
        <v>0</v>
      </c>
      <c r="E78">
        <v>-2857881373.1855898</v>
      </c>
    </row>
    <row r="79" spans="1:5" x14ac:dyDescent="0.3">
      <c r="A79">
        <v>588721</v>
      </c>
      <c r="B79" t="s">
        <v>69</v>
      </c>
      <c r="C79" t="s">
        <v>35</v>
      </c>
      <c r="D79" t="s">
        <v>1</v>
      </c>
      <c r="E79">
        <v>-2324205868.5243101</v>
      </c>
    </row>
    <row r="80" spans="1:5" x14ac:dyDescent="0.3">
      <c r="A80">
        <v>588721</v>
      </c>
      <c r="B80" t="s">
        <v>69</v>
      </c>
      <c r="C80" t="s">
        <v>35</v>
      </c>
      <c r="D80" t="s">
        <v>2</v>
      </c>
      <c r="E80">
        <v>-1452625019.2317801</v>
      </c>
    </row>
    <row r="81" spans="1:5" x14ac:dyDescent="0.3">
      <c r="A81">
        <v>588721</v>
      </c>
      <c r="B81" t="s">
        <v>69</v>
      </c>
      <c r="C81" t="s">
        <v>35</v>
      </c>
      <c r="D81" t="s">
        <v>3</v>
      </c>
      <c r="E81">
        <v>-1151037886.6761999</v>
      </c>
    </row>
    <row r="82" spans="1:5" x14ac:dyDescent="0.3">
      <c r="A82">
        <v>588721</v>
      </c>
      <c r="B82" t="s">
        <v>69</v>
      </c>
      <c r="C82" t="s">
        <v>35</v>
      </c>
      <c r="D82" t="s">
        <v>4</v>
      </c>
      <c r="E82">
        <v>-406652189.53447402</v>
      </c>
    </row>
    <row r="83" spans="1:5" x14ac:dyDescent="0.3">
      <c r="A83">
        <v>588721</v>
      </c>
      <c r="B83" t="s">
        <v>69</v>
      </c>
      <c r="C83" t="s">
        <v>35</v>
      </c>
      <c r="D83" t="s">
        <v>5</v>
      </c>
      <c r="E83">
        <v>-106512625.445692</v>
      </c>
    </row>
    <row r="84" spans="1:5" x14ac:dyDescent="0.3">
      <c r="A84">
        <v>588721</v>
      </c>
      <c r="B84" t="s">
        <v>69</v>
      </c>
      <c r="C84" t="s">
        <v>35</v>
      </c>
      <c r="D84" t="s">
        <v>6</v>
      </c>
      <c r="E84">
        <v>-92972955.854005903</v>
      </c>
    </row>
    <row r="85" spans="1:5" x14ac:dyDescent="0.3">
      <c r="A85">
        <v>588721</v>
      </c>
      <c r="B85" t="s">
        <v>69</v>
      </c>
      <c r="C85" t="s">
        <v>35</v>
      </c>
      <c r="D85" t="s">
        <v>7</v>
      </c>
      <c r="E85">
        <v>-66524081.547955997</v>
      </c>
    </row>
    <row r="86" spans="1:5" x14ac:dyDescent="0.3">
      <c r="A86">
        <v>588721</v>
      </c>
      <c r="B86" t="s">
        <v>69</v>
      </c>
      <c r="C86" t="s">
        <v>36</v>
      </c>
      <c r="D86" t="s">
        <v>26</v>
      </c>
      <c r="E86">
        <v>-21844960088.869999</v>
      </c>
    </row>
    <row r="87" spans="1:5" x14ac:dyDescent="0.3">
      <c r="A87">
        <v>588721</v>
      </c>
      <c r="B87" t="s">
        <v>69</v>
      </c>
      <c r="C87" t="s">
        <v>36</v>
      </c>
      <c r="D87" t="s">
        <v>0</v>
      </c>
      <c r="E87">
        <v>-8623329479.2905293</v>
      </c>
    </row>
    <row r="88" spans="1:5" x14ac:dyDescent="0.3">
      <c r="A88">
        <v>588721</v>
      </c>
      <c r="B88" t="s">
        <v>69</v>
      </c>
      <c r="C88" t="s">
        <v>36</v>
      </c>
      <c r="D88" t="s">
        <v>1</v>
      </c>
      <c r="E88">
        <v>-5358824124.1849499</v>
      </c>
    </row>
    <row r="89" spans="1:5" x14ac:dyDescent="0.3">
      <c r="A89">
        <v>588721</v>
      </c>
      <c r="B89" t="s">
        <v>69</v>
      </c>
      <c r="C89" t="s">
        <v>36</v>
      </c>
      <c r="D89" t="s">
        <v>2</v>
      </c>
      <c r="E89">
        <v>-4101439100.3450899</v>
      </c>
    </row>
    <row r="90" spans="1:5" x14ac:dyDescent="0.3">
      <c r="A90">
        <v>588721</v>
      </c>
      <c r="B90" t="s">
        <v>69</v>
      </c>
      <c r="C90" t="s">
        <v>36</v>
      </c>
      <c r="D90" t="s">
        <v>3</v>
      </c>
      <c r="E90">
        <v>-2089140581.41524</v>
      </c>
    </row>
    <row r="91" spans="1:5" x14ac:dyDescent="0.3">
      <c r="A91">
        <v>588721</v>
      </c>
      <c r="B91" t="s">
        <v>69</v>
      </c>
      <c r="C91" t="s">
        <v>36</v>
      </c>
      <c r="D91" t="s">
        <v>4</v>
      </c>
      <c r="E91">
        <v>-959132710.87754202</v>
      </c>
    </row>
    <row r="92" spans="1:5" x14ac:dyDescent="0.3">
      <c r="A92">
        <v>588721</v>
      </c>
      <c r="B92" t="s">
        <v>69</v>
      </c>
      <c r="C92" t="s">
        <v>36</v>
      </c>
      <c r="D92" t="s">
        <v>6</v>
      </c>
      <c r="E92">
        <v>-287727385.705369</v>
      </c>
    </row>
    <row r="93" spans="1:5" x14ac:dyDescent="0.3">
      <c r="A93">
        <v>588721</v>
      </c>
      <c r="B93" t="s">
        <v>69</v>
      </c>
      <c r="C93" t="s">
        <v>36</v>
      </c>
      <c r="D93" t="s">
        <v>5</v>
      </c>
      <c r="E93">
        <v>-263832375.72371501</v>
      </c>
    </row>
    <row r="94" spans="1:5" x14ac:dyDescent="0.3">
      <c r="A94">
        <v>588721</v>
      </c>
      <c r="B94" t="s">
        <v>69</v>
      </c>
      <c r="C94" t="s">
        <v>36</v>
      </c>
      <c r="D94" t="s">
        <v>7</v>
      </c>
      <c r="E94">
        <v>-161534331.327573</v>
      </c>
    </row>
    <row r="95" spans="1:5" x14ac:dyDescent="0.3">
      <c r="A95">
        <v>588721</v>
      </c>
      <c r="B95" t="s">
        <v>69</v>
      </c>
      <c r="C95" t="s">
        <v>37</v>
      </c>
      <c r="D95" t="s">
        <v>26</v>
      </c>
      <c r="E95">
        <v>-5285645000</v>
      </c>
    </row>
    <row r="96" spans="1:5" x14ac:dyDescent="0.3">
      <c r="A96">
        <v>588721</v>
      </c>
      <c r="B96" t="s">
        <v>69</v>
      </c>
      <c r="C96" t="s">
        <v>37</v>
      </c>
      <c r="D96" t="s">
        <v>0</v>
      </c>
      <c r="E96">
        <v>-1778086160.4519999</v>
      </c>
    </row>
    <row r="97" spans="1:5" x14ac:dyDescent="0.3">
      <c r="A97">
        <v>588721</v>
      </c>
      <c r="B97" t="s">
        <v>69</v>
      </c>
      <c r="C97" t="s">
        <v>37</v>
      </c>
      <c r="D97" t="s">
        <v>1</v>
      </c>
      <c r="E97">
        <v>-1224332979.08217</v>
      </c>
    </row>
    <row r="98" spans="1:5" x14ac:dyDescent="0.3">
      <c r="A98">
        <v>588721</v>
      </c>
      <c r="B98" t="s">
        <v>69</v>
      </c>
      <c r="C98" t="s">
        <v>37</v>
      </c>
      <c r="D98" t="s">
        <v>2</v>
      </c>
      <c r="E98">
        <v>-1063188895.4984</v>
      </c>
    </row>
    <row r="99" spans="1:5" x14ac:dyDescent="0.3">
      <c r="A99">
        <v>588721</v>
      </c>
      <c r="B99" t="s">
        <v>69</v>
      </c>
      <c r="C99" t="s">
        <v>37</v>
      </c>
      <c r="D99" t="s">
        <v>3</v>
      </c>
      <c r="E99">
        <v>-567085122.41014695</v>
      </c>
    </row>
    <row r="100" spans="1:5" x14ac:dyDescent="0.3">
      <c r="A100">
        <v>588721</v>
      </c>
      <c r="B100" t="s">
        <v>69</v>
      </c>
      <c r="C100" t="s">
        <v>37</v>
      </c>
      <c r="D100" t="s">
        <v>4</v>
      </c>
      <c r="E100">
        <v>-423831370.43088001</v>
      </c>
    </row>
    <row r="101" spans="1:5" x14ac:dyDescent="0.3">
      <c r="A101">
        <v>588721</v>
      </c>
      <c r="B101" t="s">
        <v>69</v>
      </c>
      <c r="C101" t="s">
        <v>37</v>
      </c>
      <c r="D101" t="s">
        <v>5</v>
      </c>
      <c r="E101">
        <v>-93557379.933875903</v>
      </c>
    </row>
    <row r="102" spans="1:5" x14ac:dyDescent="0.3">
      <c r="A102">
        <v>588721</v>
      </c>
      <c r="B102" t="s">
        <v>69</v>
      </c>
      <c r="C102" t="s">
        <v>37</v>
      </c>
      <c r="D102" t="s">
        <v>6</v>
      </c>
      <c r="E102">
        <v>-82558491.653214306</v>
      </c>
    </row>
    <row r="103" spans="1:5" x14ac:dyDescent="0.3">
      <c r="A103">
        <v>588721</v>
      </c>
      <c r="B103" t="s">
        <v>69</v>
      </c>
      <c r="C103" t="s">
        <v>37</v>
      </c>
      <c r="D103" t="s">
        <v>7</v>
      </c>
      <c r="E103">
        <v>-53004600.539314799</v>
      </c>
    </row>
    <row r="104" spans="1:5" x14ac:dyDescent="0.3">
      <c r="A104">
        <v>588721</v>
      </c>
      <c r="B104" t="s">
        <v>69</v>
      </c>
      <c r="C104" t="s">
        <v>38</v>
      </c>
      <c r="D104" t="s">
        <v>26</v>
      </c>
      <c r="E104">
        <v>-7196826999.9999905</v>
      </c>
    </row>
    <row r="105" spans="1:5" x14ac:dyDescent="0.3">
      <c r="A105">
        <v>588721</v>
      </c>
      <c r="B105" t="s">
        <v>69</v>
      </c>
      <c r="C105" t="s">
        <v>38</v>
      </c>
      <c r="D105" t="s">
        <v>0</v>
      </c>
      <c r="E105">
        <v>-2061199964.85395</v>
      </c>
    </row>
    <row r="106" spans="1:5" x14ac:dyDescent="0.3">
      <c r="A106">
        <v>588721</v>
      </c>
      <c r="B106" t="s">
        <v>69</v>
      </c>
      <c r="C106" t="s">
        <v>38</v>
      </c>
      <c r="D106" t="s">
        <v>1</v>
      </c>
      <c r="E106">
        <v>-1828107419.94296</v>
      </c>
    </row>
    <row r="107" spans="1:5" x14ac:dyDescent="0.3">
      <c r="A107">
        <v>588721</v>
      </c>
      <c r="B107" t="s">
        <v>69</v>
      </c>
      <c r="C107" t="s">
        <v>38</v>
      </c>
      <c r="D107" t="s">
        <v>2</v>
      </c>
      <c r="E107">
        <v>-1507653128.8238201</v>
      </c>
    </row>
    <row r="108" spans="1:5" x14ac:dyDescent="0.3">
      <c r="A108">
        <v>588721</v>
      </c>
      <c r="B108" t="s">
        <v>69</v>
      </c>
      <c r="C108" t="s">
        <v>38</v>
      </c>
      <c r="D108" t="s">
        <v>3</v>
      </c>
      <c r="E108">
        <v>-912538415.53834796</v>
      </c>
    </row>
    <row r="109" spans="1:5" x14ac:dyDescent="0.3">
      <c r="A109">
        <v>588721</v>
      </c>
      <c r="B109" t="s">
        <v>69</v>
      </c>
      <c r="C109" t="s">
        <v>38</v>
      </c>
      <c r="D109" t="s">
        <v>4</v>
      </c>
      <c r="E109">
        <v>-541508796.66749895</v>
      </c>
    </row>
    <row r="110" spans="1:5" x14ac:dyDescent="0.3">
      <c r="A110">
        <v>588721</v>
      </c>
      <c r="B110" t="s">
        <v>69</v>
      </c>
      <c r="C110" t="s">
        <v>38</v>
      </c>
      <c r="D110" t="s">
        <v>5</v>
      </c>
      <c r="E110">
        <v>-178614159.770989</v>
      </c>
    </row>
    <row r="111" spans="1:5" x14ac:dyDescent="0.3">
      <c r="A111">
        <v>588721</v>
      </c>
      <c r="B111" t="s">
        <v>69</v>
      </c>
      <c r="C111" t="s">
        <v>38</v>
      </c>
      <c r="D111" t="s">
        <v>6</v>
      </c>
      <c r="E111">
        <v>-100013867.446226</v>
      </c>
    </row>
    <row r="112" spans="1:5" x14ac:dyDescent="0.3">
      <c r="A112">
        <v>588721</v>
      </c>
      <c r="B112" t="s">
        <v>69</v>
      </c>
      <c r="C112" t="s">
        <v>38</v>
      </c>
      <c r="D112" t="s">
        <v>7</v>
      </c>
      <c r="E112">
        <v>-67191246.956199601</v>
      </c>
    </row>
    <row r="113" spans="1:5" x14ac:dyDescent="0.3">
      <c r="A113">
        <v>588721</v>
      </c>
      <c r="B113" t="s">
        <v>69</v>
      </c>
      <c r="C113" t="s">
        <v>39</v>
      </c>
      <c r="D113" t="s">
        <v>26</v>
      </c>
      <c r="E113">
        <v>-9357526000</v>
      </c>
    </row>
    <row r="114" spans="1:5" x14ac:dyDescent="0.3">
      <c r="A114">
        <v>588721</v>
      </c>
      <c r="B114" t="s">
        <v>69</v>
      </c>
      <c r="C114" t="s">
        <v>39</v>
      </c>
      <c r="D114" t="s">
        <v>3</v>
      </c>
      <c r="E114">
        <v>-5517446585.8541698</v>
      </c>
    </row>
    <row r="115" spans="1:5" x14ac:dyDescent="0.3">
      <c r="A115">
        <v>588721</v>
      </c>
      <c r="B115" t="s">
        <v>69</v>
      </c>
      <c r="C115" t="s">
        <v>39</v>
      </c>
      <c r="D115" t="s">
        <v>2</v>
      </c>
      <c r="E115">
        <v>-2093620196.56845</v>
      </c>
    </row>
    <row r="116" spans="1:5" x14ac:dyDescent="0.3">
      <c r="A116">
        <v>588721</v>
      </c>
      <c r="B116" t="s">
        <v>69</v>
      </c>
      <c r="C116" t="s">
        <v>39</v>
      </c>
      <c r="D116" t="s">
        <v>0</v>
      </c>
      <c r="E116">
        <v>-1206633035.4774001</v>
      </c>
    </row>
    <row r="117" spans="1:5" x14ac:dyDescent="0.3">
      <c r="A117">
        <v>588721</v>
      </c>
      <c r="B117" t="s">
        <v>69</v>
      </c>
      <c r="C117" t="s">
        <v>39</v>
      </c>
      <c r="D117" t="s">
        <v>4</v>
      </c>
      <c r="E117">
        <v>-291705293.41766602</v>
      </c>
    </row>
    <row r="118" spans="1:5" x14ac:dyDescent="0.3">
      <c r="A118">
        <v>588721</v>
      </c>
      <c r="B118" t="s">
        <v>69</v>
      </c>
      <c r="C118" t="s">
        <v>39</v>
      </c>
      <c r="D118" t="s">
        <v>7</v>
      </c>
      <c r="E118">
        <v>-123141400.13002899</v>
      </c>
    </row>
    <row r="119" spans="1:5" x14ac:dyDescent="0.3">
      <c r="A119">
        <v>588721</v>
      </c>
      <c r="B119" t="s">
        <v>69</v>
      </c>
      <c r="C119" t="s">
        <v>39</v>
      </c>
      <c r="D119" t="s">
        <v>1</v>
      </c>
      <c r="E119">
        <v>-82563243.4937291</v>
      </c>
    </row>
    <row r="120" spans="1:5" x14ac:dyDescent="0.3">
      <c r="A120">
        <v>588721</v>
      </c>
      <c r="B120" t="s">
        <v>69</v>
      </c>
      <c r="C120" t="s">
        <v>39</v>
      </c>
      <c r="D120" t="s">
        <v>5</v>
      </c>
      <c r="E120">
        <v>-42416245.058559701</v>
      </c>
    </row>
    <row r="121" spans="1:5" x14ac:dyDescent="0.3">
      <c r="A121">
        <v>588721</v>
      </c>
      <c r="B121" t="s">
        <v>69</v>
      </c>
      <c r="C121" t="s">
        <v>39</v>
      </c>
      <c r="D121" t="s">
        <v>6</v>
      </c>
      <c r="E121">
        <v>0</v>
      </c>
    </row>
    <row r="122" spans="1:5" x14ac:dyDescent="0.3">
      <c r="A122">
        <v>588721</v>
      </c>
      <c r="B122" t="s">
        <v>69</v>
      </c>
      <c r="C122" t="s">
        <v>40</v>
      </c>
      <c r="D122" t="s">
        <v>26</v>
      </c>
      <c r="E122">
        <v>-43138973999.999901</v>
      </c>
    </row>
    <row r="123" spans="1:5" x14ac:dyDescent="0.3">
      <c r="A123">
        <v>588721</v>
      </c>
      <c r="B123" t="s">
        <v>69</v>
      </c>
      <c r="C123" t="s">
        <v>40</v>
      </c>
      <c r="D123" t="s">
        <v>0</v>
      </c>
      <c r="E123">
        <v>-13801165242.3258</v>
      </c>
    </row>
    <row r="124" spans="1:5" x14ac:dyDescent="0.3">
      <c r="A124">
        <v>588721</v>
      </c>
      <c r="B124" t="s">
        <v>69</v>
      </c>
      <c r="C124" t="s">
        <v>40</v>
      </c>
      <c r="D124" t="s">
        <v>1</v>
      </c>
      <c r="E124">
        <v>-10872619456.1243</v>
      </c>
    </row>
    <row r="125" spans="1:5" x14ac:dyDescent="0.3">
      <c r="A125">
        <v>588721</v>
      </c>
      <c r="B125" t="s">
        <v>69</v>
      </c>
      <c r="C125" t="s">
        <v>40</v>
      </c>
      <c r="D125" t="s">
        <v>2</v>
      </c>
      <c r="E125">
        <v>-8663882516.2482491</v>
      </c>
    </row>
    <row r="126" spans="1:5" x14ac:dyDescent="0.3">
      <c r="A126">
        <v>588721</v>
      </c>
      <c r="B126" t="s">
        <v>69</v>
      </c>
      <c r="C126" t="s">
        <v>40</v>
      </c>
      <c r="D126" t="s">
        <v>3</v>
      </c>
      <c r="E126">
        <v>-4614797609.5600996</v>
      </c>
    </row>
    <row r="127" spans="1:5" x14ac:dyDescent="0.3">
      <c r="A127">
        <v>588721</v>
      </c>
      <c r="B127" t="s">
        <v>69</v>
      </c>
      <c r="C127" t="s">
        <v>40</v>
      </c>
      <c r="D127" t="s">
        <v>4</v>
      </c>
      <c r="E127">
        <v>-3089965762.4693499</v>
      </c>
    </row>
    <row r="128" spans="1:5" x14ac:dyDescent="0.3">
      <c r="A128">
        <v>588721</v>
      </c>
      <c r="B128" t="s">
        <v>69</v>
      </c>
      <c r="C128" t="s">
        <v>40</v>
      </c>
      <c r="D128" t="s">
        <v>5</v>
      </c>
      <c r="E128">
        <v>-938136810.33729303</v>
      </c>
    </row>
    <row r="129" spans="1:5" x14ac:dyDescent="0.3">
      <c r="A129">
        <v>588721</v>
      </c>
      <c r="B129" t="s">
        <v>69</v>
      </c>
      <c r="C129" t="s">
        <v>40</v>
      </c>
      <c r="D129" t="s">
        <v>6</v>
      </c>
      <c r="E129">
        <v>-715375856.067276</v>
      </c>
    </row>
    <row r="130" spans="1:5" x14ac:dyDescent="0.3">
      <c r="A130">
        <v>588721</v>
      </c>
      <c r="B130" t="s">
        <v>69</v>
      </c>
      <c r="C130" t="s">
        <v>40</v>
      </c>
      <c r="D130" t="s">
        <v>7</v>
      </c>
      <c r="E130">
        <v>-443030746.867576</v>
      </c>
    </row>
    <row r="131" spans="1:5" x14ac:dyDescent="0.3">
      <c r="A131">
        <v>588721</v>
      </c>
      <c r="B131" t="s">
        <v>69</v>
      </c>
      <c r="C131" t="s">
        <v>41</v>
      </c>
      <c r="D131" t="s">
        <v>6</v>
      </c>
      <c r="E131">
        <v>727738691.06387496</v>
      </c>
    </row>
    <row r="132" spans="1:5" x14ac:dyDescent="0.3">
      <c r="A132">
        <v>588721</v>
      </c>
      <c r="B132" t="s">
        <v>69</v>
      </c>
      <c r="C132" t="s">
        <v>41</v>
      </c>
      <c r="D132" t="s">
        <v>7</v>
      </c>
      <c r="E132">
        <v>818931829.74440801</v>
      </c>
    </row>
    <row r="133" spans="1:5" x14ac:dyDescent="0.3">
      <c r="A133">
        <v>588721</v>
      </c>
      <c r="B133" t="s">
        <v>69</v>
      </c>
      <c r="C133" t="s">
        <v>41</v>
      </c>
      <c r="D133" t="s">
        <v>5</v>
      </c>
      <c r="E133">
        <v>1113235414.86554</v>
      </c>
    </row>
    <row r="134" spans="1:5" x14ac:dyDescent="0.3">
      <c r="A134">
        <v>588721</v>
      </c>
      <c r="B134" t="s">
        <v>69</v>
      </c>
      <c r="C134" t="s">
        <v>41</v>
      </c>
      <c r="D134" t="s">
        <v>4</v>
      </c>
      <c r="E134">
        <v>3396376687.2193599</v>
      </c>
    </row>
    <row r="135" spans="1:5" x14ac:dyDescent="0.3">
      <c r="A135">
        <v>588721</v>
      </c>
      <c r="B135" t="s">
        <v>69</v>
      </c>
      <c r="C135" t="s">
        <v>41</v>
      </c>
      <c r="D135" t="s">
        <v>3</v>
      </c>
      <c r="E135">
        <v>5396513638.0724602</v>
      </c>
    </row>
    <row r="136" spans="1:5" x14ac:dyDescent="0.3">
      <c r="A136">
        <v>588721</v>
      </c>
      <c r="B136" t="s">
        <v>69</v>
      </c>
      <c r="C136" t="s">
        <v>41</v>
      </c>
      <c r="D136" t="s">
        <v>2</v>
      </c>
      <c r="E136">
        <v>10156856083.367399</v>
      </c>
    </row>
    <row r="137" spans="1:5" x14ac:dyDescent="0.3">
      <c r="A137">
        <v>588721</v>
      </c>
      <c r="B137" t="s">
        <v>69</v>
      </c>
      <c r="C137" t="s">
        <v>41</v>
      </c>
      <c r="D137" t="s">
        <v>1</v>
      </c>
      <c r="E137">
        <v>11104129086.9016</v>
      </c>
    </row>
    <row r="138" spans="1:5" x14ac:dyDescent="0.3">
      <c r="A138">
        <v>588721</v>
      </c>
      <c r="B138" t="s">
        <v>69</v>
      </c>
      <c r="C138" t="s">
        <v>41</v>
      </c>
      <c r="D138" t="s">
        <v>0</v>
      </c>
      <c r="E138">
        <v>15021999494.306601</v>
      </c>
    </row>
    <row r="139" spans="1:5" x14ac:dyDescent="0.3">
      <c r="A139">
        <v>588721</v>
      </c>
      <c r="B139" t="s">
        <v>69</v>
      </c>
      <c r="C139" t="s">
        <v>41</v>
      </c>
      <c r="D139" t="s">
        <v>26</v>
      </c>
      <c r="E139">
        <v>47735780925.541199</v>
      </c>
    </row>
    <row r="140" spans="1:5" x14ac:dyDescent="0.3">
      <c r="A140">
        <v>588721</v>
      </c>
      <c r="B140" t="s">
        <v>69</v>
      </c>
      <c r="C140" t="s">
        <v>42</v>
      </c>
      <c r="D140" t="s">
        <v>7</v>
      </c>
      <c r="E140">
        <v>69174368.725784704</v>
      </c>
    </row>
    <row r="141" spans="1:5" x14ac:dyDescent="0.3">
      <c r="A141">
        <v>588721</v>
      </c>
      <c r="B141" t="s">
        <v>69</v>
      </c>
      <c r="C141" t="s">
        <v>42</v>
      </c>
      <c r="D141" t="s">
        <v>6</v>
      </c>
      <c r="E141">
        <v>92348329.494757295</v>
      </c>
    </row>
    <row r="142" spans="1:5" x14ac:dyDescent="0.3">
      <c r="A142">
        <v>588721</v>
      </c>
      <c r="B142" t="s">
        <v>69</v>
      </c>
      <c r="C142" t="s">
        <v>42</v>
      </c>
      <c r="D142" t="s">
        <v>5</v>
      </c>
      <c r="E142">
        <v>112012426.32152499</v>
      </c>
    </row>
    <row r="143" spans="1:5" x14ac:dyDescent="0.3">
      <c r="A143">
        <v>588721</v>
      </c>
      <c r="B143" t="s">
        <v>69</v>
      </c>
      <c r="C143" t="s">
        <v>42</v>
      </c>
      <c r="D143" t="s">
        <v>4</v>
      </c>
      <c r="E143">
        <v>365541108.47956699</v>
      </c>
    </row>
    <row r="144" spans="1:5" x14ac:dyDescent="0.3">
      <c r="A144">
        <v>588721</v>
      </c>
      <c r="B144" t="s">
        <v>69</v>
      </c>
      <c r="C144" t="s">
        <v>42</v>
      </c>
      <c r="D144" t="s">
        <v>3</v>
      </c>
      <c r="E144">
        <v>577822470.85054505</v>
      </c>
    </row>
    <row r="145" spans="1:5" x14ac:dyDescent="0.3">
      <c r="A145">
        <v>588721</v>
      </c>
      <c r="B145" t="s">
        <v>69</v>
      </c>
      <c r="C145" t="s">
        <v>42</v>
      </c>
      <c r="D145" t="s">
        <v>2</v>
      </c>
      <c r="E145">
        <v>1045191181.3621</v>
      </c>
    </row>
    <row r="146" spans="1:5" x14ac:dyDescent="0.3">
      <c r="A146">
        <v>588721</v>
      </c>
      <c r="B146" t="s">
        <v>69</v>
      </c>
      <c r="C146" t="s">
        <v>42</v>
      </c>
      <c r="D146" t="s">
        <v>1</v>
      </c>
      <c r="E146">
        <v>1263230002.67647</v>
      </c>
    </row>
    <row r="147" spans="1:5" x14ac:dyDescent="0.3">
      <c r="A147">
        <v>588721</v>
      </c>
      <c r="B147" t="s">
        <v>69</v>
      </c>
      <c r="C147" t="s">
        <v>42</v>
      </c>
      <c r="D147" t="s">
        <v>0</v>
      </c>
      <c r="E147">
        <v>1632281896.1993301</v>
      </c>
    </row>
    <row r="148" spans="1:5" x14ac:dyDescent="0.3">
      <c r="A148">
        <v>588721</v>
      </c>
      <c r="B148" t="s">
        <v>69</v>
      </c>
      <c r="C148" t="s">
        <v>42</v>
      </c>
      <c r="D148" t="s">
        <v>26</v>
      </c>
      <c r="E148">
        <v>5157601784.1100798</v>
      </c>
    </row>
    <row r="149" spans="1:5" x14ac:dyDescent="0.3">
      <c r="A149">
        <v>588721</v>
      </c>
      <c r="B149" t="s">
        <v>69</v>
      </c>
      <c r="C149" t="s">
        <v>43</v>
      </c>
      <c r="D149" t="s">
        <v>6</v>
      </c>
      <c r="E149">
        <v>788044946.058249</v>
      </c>
    </row>
    <row r="150" spans="1:5" x14ac:dyDescent="0.3">
      <c r="A150">
        <v>588721</v>
      </c>
      <c r="B150" t="s">
        <v>69</v>
      </c>
      <c r="C150" t="s">
        <v>43</v>
      </c>
      <c r="D150" t="s">
        <v>7</v>
      </c>
      <c r="E150">
        <v>907942400.54622996</v>
      </c>
    </row>
    <row r="151" spans="1:5" x14ac:dyDescent="0.3">
      <c r="A151">
        <v>588721</v>
      </c>
      <c r="B151" t="s">
        <v>69</v>
      </c>
      <c r="C151" t="s">
        <v>43</v>
      </c>
      <c r="D151" t="s">
        <v>5</v>
      </c>
      <c r="E151">
        <v>1361078014.92225</v>
      </c>
    </row>
    <row r="152" spans="1:5" x14ac:dyDescent="0.3">
      <c r="A152">
        <v>588721</v>
      </c>
      <c r="B152" t="s">
        <v>69</v>
      </c>
      <c r="C152" t="s">
        <v>43</v>
      </c>
      <c r="D152" t="s">
        <v>4</v>
      </c>
      <c r="E152">
        <v>3949504230.3670602</v>
      </c>
    </row>
    <row r="153" spans="1:5" x14ac:dyDescent="0.3">
      <c r="A153">
        <v>588721</v>
      </c>
      <c r="B153" t="s">
        <v>69</v>
      </c>
      <c r="C153" t="s">
        <v>43</v>
      </c>
      <c r="D153" t="s">
        <v>3</v>
      </c>
      <c r="E153">
        <v>6065382522.5945301</v>
      </c>
    </row>
    <row r="154" spans="1:5" x14ac:dyDescent="0.3">
      <c r="A154">
        <v>588721</v>
      </c>
      <c r="B154" t="s">
        <v>69</v>
      </c>
      <c r="C154" t="s">
        <v>43</v>
      </c>
      <c r="D154" t="s">
        <v>2</v>
      </c>
      <c r="E154">
        <v>10647930358.0439</v>
      </c>
    </row>
    <row r="155" spans="1:5" x14ac:dyDescent="0.3">
      <c r="A155">
        <v>588721</v>
      </c>
      <c r="B155" t="s">
        <v>69</v>
      </c>
      <c r="C155" t="s">
        <v>43</v>
      </c>
      <c r="D155" t="s">
        <v>1</v>
      </c>
      <c r="E155">
        <v>12514608250.5917</v>
      </c>
    </row>
    <row r="156" spans="1:5" x14ac:dyDescent="0.3">
      <c r="A156">
        <v>588721</v>
      </c>
      <c r="B156" t="s">
        <v>69</v>
      </c>
      <c r="C156" t="s">
        <v>43</v>
      </c>
      <c r="D156" t="s">
        <v>0</v>
      </c>
      <c r="E156">
        <v>16461948241.883699</v>
      </c>
    </row>
    <row r="157" spans="1:5" x14ac:dyDescent="0.3">
      <c r="A157">
        <v>588721</v>
      </c>
      <c r="B157" t="s">
        <v>69</v>
      </c>
      <c r="C157" t="s">
        <v>43</v>
      </c>
      <c r="D157" t="s">
        <v>26</v>
      </c>
      <c r="E157">
        <v>52696438965.007599</v>
      </c>
    </row>
    <row r="158" spans="1:5" x14ac:dyDescent="0.3">
      <c r="A158">
        <v>588721</v>
      </c>
      <c r="B158" t="s">
        <v>69</v>
      </c>
      <c r="C158" t="s">
        <v>44</v>
      </c>
      <c r="D158" t="s">
        <v>6</v>
      </c>
      <c r="E158">
        <v>35620984.9575269</v>
      </c>
    </row>
    <row r="159" spans="1:5" x14ac:dyDescent="0.3">
      <c r="A159">
        <v>588721</v>
      </c>
      <c r="B159" t="s">
        <v>69</v>
      </c>
      <c r="C159" t="s">
        <v>44</v>
      </c>
      <c r="D159" t="s">
        <v>5</v>
      </c>
      <c r="E159">
        <v>76855262.167099997</v>
      </c>
    </row>
    <row r="160" spans="1:5" x14ac:dyDescent="0.3">
      <c r="A160">
        <v>588721</v>
      </c>
      <c r="B160" t="s">
        <v>69</v>
      </c>
      <c r="C160" t="s">
        <v>44</v>
      </c>
      <c r="D160" t="s">
        <v>7</v>
      </c>
      <c r="E160">
        <v>117770836.326674</v>
      </c>
    </row>
    <row r="161" spans="1:5" x14ac:dyDescent="0.3">
      <c r="A161">
        <v>588721</v>
      </c>
      <c r="B161" t="s">
        <v>69</v>
      </c>
      <c r="C161" t="s">
        <v>44</v>
      </c>
      <c r="D161" t="s">
        <v>4</v>
      </c>
      <c r="E161">
        <v>238937107.01850599</v>
      </c>
    </row>
    <row r="162" spans="1:5" x14ac:dyDescent="0.3">
      <c r="A162">
        <v>588721</v>
      </c>
      <c r="B162" t="s">
        <v>69</v>
      </c>
      <c r="C162" t="s">
        <v>44</v>
      </c>
      <c r="D162" t="s">
        <v>3</v>
      </c>
      <c r="E162">
        <v>380809445.42172801</v>
      </c>
    </row>
    <row r="163" spans="1:5" x14ac:dyDescent="0.3">
      <c r="A163">
        <v>588721</v>
      </c>
      <c r="B163" t="s">
        <v>69</v>
      </c>
      <c r="C163" t="s">
        <v>44</v>
      </c>
      <c r="D163" t="s">
        <v>2</v>
      </c>
      <c r="E163">
        <v>646925612.77432799</v>
      </c>
    </row>
    <row r="164" spans="1:5" x14ac:dyDescent="0.3">
      <c r="A164">
        <v>588721</v>
      </c>
      <c r="B164" t="s">
        <v>69</v>
      </c>
      <c r="C164" t="s">
        <v>44</v>
      </c>
      <c r="D164" t="s">
        <v>1</v>
      </c>
      <c r="E164">
        <v>663452775.25955796</v>
      </c>
    </row>
    <row r="165" spans="1:5" x14ac:dyDescent="0.3">
      <c r="A165">
        <v>588721</v>
      </c>
      <c r="B165" t="s">
        <v>69</v>
      </c>
      <c r="C165" t="s">
        <v>44</v>
      </c>
      <c r="D165" t="s">
        <v>0</v>
      </c>
      <c r="E165">
        <v>922183830.66220605</v>
      </c>
    </row>
    <row r="166" spans="1:5" x14ac:dyDescent="0.3">
      <c r="A166">
        <v>588721</v>
      </c>
      <c r="B166" t="s">
        <v>69</v>
      </c>
      <c r="C166" t="s">
        <v>44</v>
      </c>
      <c r="D166" t="s">
        <v>26</v>
      </c>
      <c r="E166">
        <v>3082555854.5876298</v>
      </c>
    </row>
    <row r="167" spans="1:5" x14ac:dyDescent="0.3">
      <c r="A167">
        <v>588721</v>
      </c>
      <c r="B167" t="s">
        <v>69</v>
      </c>
      <c r="C167" t="s">
        <v>45</v>
      </c>
      <c r="D167" t="s">
        <v>6</v>
      </c>
      <c r="E167">
        <v>216457748.21287599</v>
      </c>
    </row>
    <row r="168" spans="1:5" x14ac:dyDescent="0.3">
      <c r="A168">
        <v>588721</v>
      </c>
      <c r="B168" t="s">
        <v>69</v>
      </c>
      <c r="C168" t="s">
        <v>45</v>
      </c>
      <c r="D168" t="s">
        <v>7</v>
      </c>
      <c r="E168">
        <v>349948219.91881502</v>
      </c>
    </row>
    <row r="169" spans="1:5" x14ac:dyDescent="0.3">
      <c r="A169">
        <v>588721</v>
      </c>
      <c r="B169" t="s">
        <v>69</v>
      </c>
      <c r="C169" t="s">
        <v>45</v>
      </c>
      <c r="D169" t="s">
        <v>5</v>
      </c>
      <c r="E169">
        <v>400211117.586815</v>
      </c>
    </row>
    <row r="170" spans="1:5" x14ac:dyDescent="0.3">
      <c r="A170">
        <v>588721</v>
      </c>
      <c r="B170" t="s">
        <v>69</v>
      </c>
      <c r="C170" t="s">
        <v>45</v>
      </c>
      <c r="D170" t="s">
        <v>4</v>
      </c>
      <c r="E170">
        <v>1153193785.37994</v>
      </c>
    </row>
    <row r="171" spans="1:5" x14ac:dyDescent="0.3">
      <c r="A171">
        <v>588721</v>
      </c>
      <c r="B171" t="s">
        <v>69</v>
      </c>
      <c r="C171" t="s">
        <v>45</v>
      </c>
      <c r="D171" t="s">
        <v>3</v>
      </c>
      <c r="E171">
        <v>1661460195.4219401</v>
      </c>
    </row>
    <row r="172" spans="1:5" x14ac:dyDescent="0.3">
      <c r="A172">
        <v>588721</v>
      </c>
      <c r="B172" t="s">
        <v>69</v>
      </c>
      <c r="C172" t="s">
        <v>45</v>
      </c>
      <c r="D172" t="s">
        <v>2</v>
      </c>
      <c r="E172">
        <v>3335582816.0248499</v>
      </c>
    </row>
    <row r="173" spans="1:5" x14ac:dyDescent="0.3">
      <c r="A173">
        <v>588721</v>
      </c>
      <c r="B173" t="s">
        <v>69</v>
      </c>
      <c r="C173" t="s">
        <v>45</v>
      </c>
      <c r="D173" t="s">
        <v>1</v>
      </c>
      <c r="E173">
        <v>3621977849.3824401</v>
      </c>
    </row>
    <row r="174" spans="1:5" x14ac:dyDescent="0.3">
      <c r="A174">
        <v>588721</v>
      </c>
      <c r="B174" t="s">
        <v>69</v>
      </c>
      <c r="C174" t="s">
        <v>45</v>
      </c>
      <c r="D174" t="s">
        <v>0</v>
      </c>
      <c r="E174">
        <v>5079241334.7899704</v>
      </c>
    </row>
    <row r="175" spans="1:5" x14ac:dyDescent="0.3">
      <c r="A175">
        <v>588721</v>
      </c>
      <c r="B175" t="s">
        <v>69</v>
      </c>
      <c r="C175" t="s">
        <v>45</v>
      </c>
      <c r="D175" t="s">
        <v>26</v>
      </c>
      <c r="E175">
        <v>15818073066.7176</v>
      </c>
    </row>
    <row r="176" spans="1:5" x14ac:dyDescent="0.3">
      <c r="A176">
        <v>588721</v>
      </c>
      <c r="B176" t="s">
        <v>69</v>
      </c>
      <c r="C176" t="s">
        <v>46</v>
      </c>
      <c r="D176" t="s">
        <v>6</v>
      </c>
      <c r="E176">
        <v>79255714.720497906</v>
      </c>
    </row>
    <row r="177" spans="1:5" x14ac:dyDescent="0.3">
      <c r="A177">
        <v>588721</v>
      </c>
      <c r="B177" t="s">
        <v>69</v>
      </c>
      <c r="C177" t="s">
        <v>46</v>
      </c>
      <c r="D177" t="s">
        <v>5</v>
      </c>
      <c r="E177">
        <v>145071605.08027801</v>
      </c>
    </row>
    <row r="178" spans="1:5" x14ac:dyDescent="0.3">
      <c r="A178">
        <v>588721</v>
      </c>
      <c r="B178" t="s">
        <v>69</v>
      </c>
      <c r="C178" t="s">
        <v>46</v>
      </c>
      <c r="D178" t="s">
        <v>4</v>
      </c>
      <c r="E178">
        <v>469877479.22324699</v>
      </c>
    </row>
    <row r="179" spans="1:5" x14ac:dyDescent="0.3">
      <c r="A179">
        <v>588721</v>
      </c>
      <c r="B179" t="s">
        <v>69</v>
      </c>
      <c r="C179" t="s">
        <v>46</v>
      </c>
      <c r="D179" t="s">
        <v>7</v>
      </c>
      <c r="E179">
        <v>495513163.47177202</v>
      </c>
    </row>
    <row r="180" spans="1:5" x14ac:dyDescent="0.3">
      <c r="A180">
        <v>588721</v>
      </c>
      <c r="B180" t="s">
        <v>69</v>
      </c>
      <c r="C180" t="s">
        <v>46</v>
      </c>
      <c r="D180" t="s">
        <v>3</v>
      </c>
      <c r="E180">
        <v>857216296.03907502</v>
      </c>
    </row>
    <row r="181" spans="1:5" x14ac:dyDescent="0.3">
      <c r="A181">
        <v>588721</v>
      </c>
      <c r="B181" t="s">
        <v>69</v>
      </c>
      <c r="C181" t="s">
        <v>46</v>
      </c>
      <c r="D181" t="s">
        <v>1</v>
      </c>
      <c r="E181">
        <v>1207282384.1387401</v>
      </c>
    </row>
    <row r="182" spans="1:5" x14ac:dyDescent="0.3">
      <c r="A182">
        <v>588721</v>
      </c>
      <c r="B182" t="s">
        <v>69</v>
      </c>
      <c r="C182" t="s">
        <v>46</v>
      </c>
      <c r="D182" t="s">
        <v>2</v>
      </c>
      <c r="E182">
        <v>1369691138.6577699</v>
      </c>
    </row>
    <row r="183" spans="1:5" x14ac:dyDescent="0.3">
      <c r="A183">
        <v>588721</v>
      </c>
      <c r="B183" t="s">
        <v>69</v>
      </c>
      <c r="C183" t="s">
        <v>46</v>
      </c>
      <c r="D183" t="s">
        <v>0</v>
      </c>
      <c r="E183">
        <v>1620293043.3793199</v>
      </c>
    </row>
    <row r="184" spans="1:5" x14ac:dyDescent="0.3">
      <c r="A184">
        <v>588721</v>
      </c>
      <c r="B184" t="s">
        <v>69</v>
      </c>
      <c r="C184" t="s">
        <v>46</v>
      </c>
      <c r="D184" t="s">
        <v>26</v>
      </c>
      <c r="E184">
        <v>6244200824.7107</v>
      </c>
    </row>
    <row r="185" spans="1:5" x14ac:dyDescent="0.3">
      <c r="A185">
        <v>588721</v>
      </c>
      <c r="B185" t="s">
        <v>69</v>
      </c>
      <c r="C185" t="s">
        <v>47</v>
      </c>
      <c r="D185" t="s">
        <v>6</v>
      </c>
      <c r="E185">
        <v>250670584.56890199</v>
      </c>
    </row>
    <row r="186" spans="1:5" x14ac:dyDescent="0.3">
      <c r="A186">
        <v>588721</v>
      </c>
      <c r="B186" t="s">
        <v>69</v>
      </c>
      <c r="C186" t="s">
        <v>47</v>
      </c>
      <c r="D186" t="s">
        <v>5</v>
      </c>
      <c r="E186">
        <v>388091448.438079</v>
      </c>
    </row>
    <row r="187" spans="1:5" x14ac:dyDescent="0.3">
      <c r="A187">
        <v>588721</v>
      </c>
      <c r="B187" t="s">
        <v>69</v>
      </c>
      <c r="C187" t="s">
        <v>47</v>
      </c>
      <c r="D187" t="s">
        <v>7</v>
      </c>
      <c r="E187">
        <v>564258001.19731998</v>
      </c>
    </row>
    <row r="188" spans="1:5" x14ac:dyDescent="0.3">
      <c r="A188">
        <v>588721</v>
      </c>
      <c r="B188" t="s">
        <v>69</v>
      </c>
      <c r="C188" t="s">
        <v>47</v>
      </c>
      <c r="D188" t="s">
        <v>4</v>
      </c>
      <c r="E188">
        <v>1202280707.8454199</v>
      </c>
    </row>
    <row r="189" spans="1:5" x14ac:dyDescent="0.3">
      <c r="A189">
        <v>588721</v>
      </c>
      <c r="B189" t="s">
        <v>69</v>
      </c>
      <c r="C189" t="s">
        <v>47</v>
      </c>
      <c r="D189" t="s">
        <v>3</v>
      </c>
      <c r="E189">
        <v>2085007590.59672</v>
      </c>
    </row>
    <row r="190" spans="1:5" x14ac:dyDescent="0.3">
      <c r="A190">
        <v>588721</v>
      </c>
      <c r="B190" t="s">
        <v>69</v>
      </c>
      <c r="C190" t="s">
        <v>47</v>
      </c>
      <c r="D190" t="s">
        <v>2</v>
      </c>
      <c r="E190">
        <v>3656156104.1013098</v>
      </c>
    </row>
    <row r="191" spans="1:5" x14ac:dyDescent="0.3">
      <c r="A191">
        <v>588721</v>
      </c>
      <c r="B191" t="s">
        <v>69</v>
      </c>
      <c r="C191" t="s">
        <v>47</v>
      </c>
      <c r="D191" t="s">
        <v>1</v>
      </c>
      <c r="E191">
        <v>3803433335.2453198</v>
      </c>
    </row>
    <row r="192" spans="1:5" x14ac:dyDescent="0.3">
      <c r="A192">
        <v>588721</v>
      </c>
      <c r="B192" t="s">
        <v>69</v>
      </c>
      <c r="C192" t="s">
        <v>47</v>
      </c>
      <c r="D192" t="s">
        <v>0</v>
      </c>
      <c r="E192">
        <v>5322284872.4491997</v>
      </c>
    </row>
    <row r="193" spans="1:5" x14ac:dyDescent="0.3">
      <c r="A193">
        <v>588721</v>
      </c>
      <c r="B193" t="s">
        <v>69</v>
      </c>
      <c r="C193" t="s">
        <v>47</v>
      </c>
      <c r="D193" t="s">
        <v>26</v>
      </c>
      <c r="E193">
        <v>17272182644.442299</v>
      </c>
    </row>
    <row r="194" spans="1:5" x14ac:dyDescent="0.3">
      <c r="A194">
        <v>588721</v>
      </c>
      <c r="B194" t="s">
        <v>69</v>
      </c>
      <c r="C194" t="s">
        <v>48</v>
      </c>
      <c r="D194" t="s">
        <v>6</v>
      </c>
      <c r="E194">
        <v>67479574.251116693</v>
      </c>
    </row>
    <row r="195" spans="1:5" x14ac:dyDescent="0.3">
      <c r="A195">
        <v>588721</v>
      </c>
      <c r="B195" t="s">
        <v>69</v>
      </c>
      <c r="C195" t="s">
        <v>48</v>
      </c>
      <c r="D195" t="s">
        <v>5</v>
      </c>
      <c r="E195">
        <v>127445169.37975401</v>
      </c>
    </row>
    <row r="196" spans="1:5" x14ac:dyDescent="0.3">
      <c r="A196">
        <v>588721</v>
      </c>
      <c r="B196" t="s">
        <v>69</v>
      </c>
      <c r="C196" t="s">
        <v>48</v>
      </c>
      <c r="D196" t="s">
        <v>7</v>
      </c>
      <c r="E196">
        <v>159941019.686782</v>
      </c>
    </row>
    <row r="197" spans="1:5" x14ac:dyDescent="0.3">
      <c r="A197">
        <v>588721</v>
      </c>
      <c r="B197" t="s">
        <v>69</v>
      </c>
      <c r="C197" t="s">
        <v>48</v>
      </c>
      <c r="D197" t="s">
        <v>4</v>
      </c>
      <c r="E197">
        <v>518787499.07031202</v>
      </c>
    </row>
    <row r="198" spans="1:5" x14ac:dyDescent="0.3">
      <c r="A198">
        <v>588721</v>
      </c>
      <c r="B198" t="s">
        <v>69</v>
      </c>
      <c r="C198" t="s">
        <v>48</v>
      </c>
      <c r="D198" t="s">
        <v>3</v>
      </c>
      <c r="E198">
        <v>908808733.078825</v>
      </c>
    </row>
    <row r="199" spans="1:5" x14ac:dyDescent="0.3">
      <c r="A199">
        <v>588721</v>
      </c>
      <c r="B199" t="s">
        <v>69</v>
      </c>
      <c r="C199" t="s">
        <v>48</v>
      </c>
      <c r="D199" t="s">
        <v>2</v>
      </c>
      <c r="E199">
        <v>1403178558.7002001</v>
      </c>
    </row>
    <row r="200" spans="1:5" x14ac:dyDescent="0.3">
      <c r="A200">
        <v>588721</v>
      </c>
      <c r="B200" t="s">
        <v>69</v>
      </c>
      <c r="C200" t="s">
        <v>48</v>
      </c>
      <c r="D200" t="s">
        <v>1</v>
      </c>
      <c r="E200">
        <v>1407482693.3338101</v>
      </c>
    </row>
    <row r="201" spans="1:5" x14ac:dyDescent="0.3">
      <c r="A201">
        <v>588721</v>
      </c>
      <c r="B201" t="s">
        <v>69</v>
      </c>
      <c r="C201" t="s">
        <v>48</v>
      </c>
      <c r="D201" t="s">
        <v>0</v>
      </c>
      <c r="E201">
        <v>1871625842.54373</v>
      </c>
    </row>
    <row r="202" spans="1:5" x14ac:dyDescent="0.3">
      <c r="A202">
        <v>588721</v>
      </c>
      <c r="B202" t="s">
        <v>69</v>
      </c>
      <c r="C202" t="s">
        <v>48</v>
      </c>
      <c r="D202" t="s">
        <v>26</v>
      </c>
      <c r="E202">
        <v>6464749090.0445299</v>
      </c>
    </row>
    <row r="203" spans="1:5" x14ac:dyDescent="0.3">
      <c r="A203">
        <v>588721</v>
      </c>
      <c r="B203" t="s">
        <v>69</v>
      </c>
      <c r="C203" t="s">
        <v>49</v>
      </c>
      <c r="D203" t="s">
        <v>7</v>
      </c>
      <c r="E203">
        <v>55019460.900574699</v>
      </c>
    </row>
    <row r="204" spans="1:5" x14ac:dyDescent="0.3">
      <c r="A204">
        <v>588721</v>
      </c>
      <c r="B204" t="s">
        <v>69</v>
      </c>
      <c r="C204" t="s">
        <v>49</v>
      </c>
      <c r="D204" t="s">
        <v>5</v>
      </c>
      <c r="E204">
        <v>117318271.461031</v>
      </c>
    </row>
    <row r="205" spans="1:5" x14ac:dyDescent="0.3">
      <c r="A205">
        <v>588721</v>
      </c>
      <c r="B205" t="s">
        <v>69</v>
      </c>
      <c r="C205" t="s">
        <v>49</v>
      </c>
      <c r="D205" t="s">
        <v>6</v>
      </c>
      <c r="E205">
        <v>149576841.58308601</v>
      </c>
    </row>
    <row r="206" spans="1:5" x14ac:dyDescent="0.3">
      <c r="A206">
        <v>588721</v>
      </c>
      <c r="B206" t="s">
        <v>69</v>
      </c>
      <c r="C206" t="s">
        <v>49</v>
      </c>
      <c r="D206" t="s">
        <v>4</v>
      </c>
      <c r="E206">
        <v>785101535.52480698</v>
      </c>
    </row>
    <row r="207" spans="1:5" x14ac:dyDescent="0.3">
      <c r="A207">
        <v>588721</v>
      </c>
      <c r="B207" t="s">
        <v>69</v>
      </c>
      <c r="C207" t="s">
        <v>49</v>
      </c>
      <c r="D207" t="s">
        <v>3</v>
      </c>
      <c r="E207">
        <v>1414768996.8254399</v>
      </c>
    </row>
    <row r="208" spans="1:5" x14ac:dyDescent="0.3">
      <c r="A208">
        <v>588721</v>
      </c>
      <c r="B208" t="s">
        <v>69</v>
      </c>
      <c r="C208" t="s">
        <v>49</v>
      </c>
      <c r="D208" t="s">
        <v>2</v>
      </c>
      <c r="E208">
        <v>2331959948.0717602</v>
      </c>
    </row>
    <row r="209" spans="1:5" x14ac:dyDescent="0.3">
      <c r="A209">
        <v>588721</v>
      </c>
      <c r="B209" t="s">
        <v>69</v>
      </c>
      <c r="C209" t="s">
        <v>49</v>
      </c>
      <c r="D209" t="s">
        <v>1</v>
      </c>
      <c r="E209">
        <v>3695621358.0959001</v>
      </c>
    </row>
    <row r="210" spans="1:5" x14ac:dyDescent="0.3">
      <c r="A210">
        <v>588721</v>
      </c>
      <c r="B210" t="s">
        <v>69</v>
      </c>
      <c r="C210" t="s">
        <v>49</v>
      </c>
      <c r="D210" t="s">
        <v>0</v>
      </c>
      <c r="E210">
        <v>4439268345.9751797</v>
      </c>
    </row>
    <row r="211" spans="1:5" x14ac:dyDescent="0.3">
      <c r="A211">
        <v>588721</v>
      </c>
      <c r="B211" t="s">
        <v>69</v>
      </c>
      <c r="C211" t="s">
        <v>49</v>
      </c>
      <c r="D211" t="s">
        <v>26</v>
      </c>
      <c r="E211">
        <v>12988634758.437799</v>
      </c>
    </row>
    <row r="212" spans="1:5" x14ac:dyDescent="0.3">
      <c r="A212">
        <v>588721</v>
      </c>
      <c r="B212" t="s">
        <v>69</v>
      </c>
      <c r="C212" t="s">
        <v>50</v>
      </c>
      <c r="D212" t="s">
        <v>6</v>
      </c>
      <c r="E212">
        <v>76739423.9855555</v>
      </c>
    </row>
    <row r="213" spans="1:5" x14ac:dyDescent="0.3">
      <c r="A213">
        <v>588721</v>
      </c>
      <c r="B213" t="s">
        <v>69</v>
      </c>
      <c r="C213" t="s">
        <v>50</v>
      </c>
      <c r="D213" t="s">
        <v>7</v>
      </c>
      <c r="E213">
        <v>86412266.972036004</v>
      </c>
    </row>
    <row r="214" spans="1:5" x14ac:dyDescent="0.3">
      <c r="A214">
        <v>588721</v>
      </c>
      <c r="B214" t="s">
        <v>69</v>
      </c>
      <c r="C214" t="s">
        <v>50</v>
      </c>
      <c r="D214" t="s">
        <v>5</v>
      </c>
      <c r="E214">
        <v>125209090.24684501</v>
      </c>
    </row>
    <row r="215" spans="1:5" x14ac:dyDescent="0.3">
      <c r="A215">
        <v>588721</v>
      </c>
      <c r="B215" t="s">
        <v>69</v>
      </c>
      <c r="C215" t="s">
        <v>50</v>
      </c>
      <c r="D215" t="s">
        <v>4</v>
      </c>
      <c r="E215">
        <v>403040059.386733</v>
      </c>
    </row>
    <row r="216" spans="1:5" x14ac:dyDescent="0.3">
      <c r="A216">
        <v>588721</v>
      </c>
      <c r="B216" t="s">
        <v>69</v>
      </c>
      <c r="C216" t="s">
        <v>50</v>
      </c>
      <c r="D216" t="s">
        <v>3</v>
      </c>
      <c r="E216">
        <v>752040563.98364794</v>
      </c>
    </row>
    <row r="217" spans="1:5" x14ac:dyDescent="0.3">
      <c r="A217">
        <v>588721</v>
      </c>
      <c r="B217" t="s">
        <v>69</v>
      </c>
      <c r="C217" t="s">
        <v>50</v>
      </c>
      <c r="D217" t="s">
        <v>2</v>
      </c>
      <c r="E217">
        <v>1109991907.7253399</v>
      </c>
    </row>
    <row r="218" spans="1:5" x14ac:dyDescent="0.3">
      <c r="A218">
        <v>588721</v>
      </c>
      <c r="B218" t="s">
        <v>69</v>
      </c>
      <c r="C218" t="s">
        <v>50</v>
      </c>
      <c r="D218" t="s">
        <v>1</v>
      </c>
      <c r="E218">
        <v>1306678265.20172</v>
      </c>
    </row>
    <row r="219" spans="1:5" x14ac:dyDescent="0.3">
      <c r="A219">
        <v>588721</v>
      </c>
      <c r="B219" t="s">
        <v>69</v>
      </c>
      <c r="C219" t="s">
        <v>50</v>
      </c>
      <c r="D219" t="s">
        <v>0</v>
      </c>
      <c r="E219">
        <v>1635435856.5037401</v>
      </c>
    </row>
    <row r="220" spans="1:5" x14ac:dyDescent="0.3">
      <c r="A220">
        <v>588721</v>
      </c>
      <c r="B220" t="s">
        <v>69</v>
      </c>
      <c r="C220" t="s">
        <v>50</v>
      </c>
      <c r="D220" t="s">
        <v>26</v>
      </c>
      <c r="E220">
        <v>5495547434.00562</v>
      </c>
    </row>
    <row r="221" spans="1:5" x14ac:dyDescent="0.3">
      <c r="A221">
        <v>588721</v>
      </c>
      <c r="B221" t="s">
        <v>69</v>
      </c>
      <c r="C221" t="s">
        <v>51</v>
      </c>
      <c r="D221" t="s">
        <v>7</v>
      </c>
      <c r="E221">
        <v>580273233.71901798</v>
      </c>
    </row>
    <row r="222" spans="1:5" x14ac:dyDescent="0.3">
      <c r="A222">
        <v>588721</v>
      </c>
      <c r="B222" t="s">
        <v>69</v>
      </c>
      <c r="C222" t="s">
        <v>51</v>
      </c>
      <c r="D222" t="s">
        <v>6</v>
      </c>
      <c r="E222">
        <v>759471904.718104</v>
      </c>
    </row>
    <row r="223" spans="1:5" x14ac:dyDescent="0.3">
      <c r="A223">
        <v>588721</v>
      </c>
      <c r="B223" t="s">
        <v>69</v>
      </c>
      <c r="C223" t="s">
        <v>51</v>
      </c>
      <c r="D223" t="s">
        <v>5</v>
      </c>
      <c r="E223">
        <v>801091380.00559497</v>
      </c>
    </row>
    <row r="224" spans="1:5" x14ac:dyDescent="0.3">
      <c r="A224">
        <v>588721</v>
      </c>
      <c r="B224" t="s">
        <v>69</v>
      </c>
      <c r="C224" t="s">
        <v>51</v>
      </c>
      <c r="D224" t="s">
        <v>4</v>
      </c>
      <c r="E224">
        <v>2181448591.73557</v>
      </c>
    </row>
    <row r="225" spans="1:5" x14ac:dyDescent="0.3">
      <c r="A225">
        <v>588721</v>
      </c>
      <c r="B225" t="s">
        <v>69</v>
      </c>
      <c r="C225" t="s">
        <v>51</v>
      </c>
      <c r="D225" t="s">
        <v>3</v>
      </c>
      <c r="E225">
        <v>3339541749.00457</v>
      </c>
    </row>
    <row r="226" spans="1:5" x14ac:dyDescent="0.3">
      <c r="A226">
        <v>588721</v>
      </c>
      <c r="B226" t="s">
        <v>69</v>
      </c>
      <c r="C226" t="s">
        <v>51</v>
      </c>
      <c r="D226" t="s">
        <v>2</v>
      </c>
      <c r="E226">
        <v>5967626844.8360901</v>
      </c>
    </row>
    <row r="227" spans="1:5" x14ac:dyDescent="0.3">
      <c r="A227">
        <v>588721</v>
      </c>
      <c r="B227" t="s">
        <v>69</v>
      </c>
      <c r="C227" t="s">
        <v>51</v>
      </c>
      <c r="D227" t="s">
        <v>1</v>
      </c>
      <c r="E227">
        <v>6932930302.5839701</v>
      </c>
    </row>
    <row r="228" spans="1:5" x14ac:dyDescent="0.3">
      <c r="A228">
        <v>588721</v>
      </c>
      <c r="B228" t="s">
        <v>69</v>
      </c>
      <c r="C228" t="s">
        <v>51</v>
      </c>
      <c r="D228" t="s">
        <v>0</v>
      </c>
      <c r="E228">
        <v>8807939376.6619797</v>
      </c>
    </row>
    <row r="229" spans="1:5" x14ac:dyDescent="0.3">
      <c r="A229">
        <v>588721</v>
      </c>
      <c r="B229" t="s">
        <v>69</v>
      </c>
      <c r="C229" t="s">
        <v>51</v>
      </c>
      <c r="D229" t="s">
        <v>26</v>
      </c>
      <c r="E229">
        <v>29370323383.2649</v>
      </c>
    </row>
    <row r="230" spans="1:5" x14ac:dyDescent="0.3">
      <c r="A230">
        <v>588721</v>
      </c>
      <c r="B230" t="s">
        <v>69</v>
      </c>
      <c r="C230" t="s">
        <v>52</v>
      </c>
      <c r="D230" t="s">
        <v>6</v>
      </c>
      <c r="E230">
        <v>190250948.809452</v>
      </c>
    </row>
    <row r="231" spans="1:5" x14ac:dyDescent="0.3">
      <c r="A231">
        <v>588721</v>
      </c>
      <c r="B231" t="s">
        <v>69</v>
      </c>
      <c r="C231" t="s">
        <v>52</v>
      </c>
      <c r="D231" t="s">
        <v>5</v>
      </c>
      <c r="E231">
        <v>305353763.15997601</v>
      </c>
    </row>
    <row r="232" spans="1:5" x14ac:dyDescent="0.3">
      <c r="A232">
        <v>588721</v>
      </c>
      <c r="B232" t="s">
        <v>69</v>
      </c>
      <c r="C232" t="s">
        <v>52</v>
      </c>
      <c r="D232" t="s">
        <v>7</v>
      </c>
      <c r="E232">
        <v>400933552.558384</v>
      </c>
    </row>
    <row r="233" spans="1:5" x14ac:dyDescent="0.3">
      <c r="A233">
        <v>588721</v>
      </c>
      <c r="B233" t="s">
        <v>69</v>
      </c>
      <c r="C233" t="s">
        <v>52</v>
      </c>
      <c r="D233" t="s">
        <v>4</v>
      </c>
      <c r="E233">
        <v>1018560581.7247601</v>
      </c>
    </row>
    <row r="234" spans="1:5" x14ac:dyDescent="0.3">
      <c r="A234">
        <v>588721</v>
      </c>
      <c r="B234" t="s">
        <v>69</v>
      </c>
      <c r="C234" t="s">
        <v>52</v>
      </c>
      <c r="D234" t="s">
        <v>3</v>
      </c>
      <c r="E234">
        <v>1701055404.8102</v>
      </c>
    </row>
    <row r="235" spans="1:5" x14ac:dyDescent="0.3">
      <c r="A235">
        <v>588721</v>
      </c>
      <c r="B235" t="s">
        <v>69</v>
      </c>
      <c r="C235" t="s">
        <v>52</v>
      </c>
      <c r="D235" t="s">
        <v>2</v>
      </c>
      <c r="E235">
        <v>2748614344.3084002</v>
      </c>
    </row>
    <row r="236" spans="1:5" x14ac:dyDescent="0.3">
      <c r="A236">
        <v>588721</v>
      </c>
      <c r="B236" t="s">
        <v>69</v>
      </c>
      <c r="C236" t="s">
        <v>52</v>
      </c>
      <c r="D236" t="s">
        <v>1</v>
      </c>
      <c r="E236">
        <v>2905451697.1064801</v>
      </c>
    </row>
    <row r="237" spans="1:5" x14ac:dyDescent="0.3">
      <c r="A237">
        <v>588721</v>
      </c>
      <c r="B237" t="s">
        <v>69</v>
      </c>
      <c r="C237" t="s">
        <v>52</v>
      </c>
      <c r="D237" t="s">
        <v>0</v>
      </c>
      <c r="E237">
        <v>4002295707.5223498</v>
      </c>
    </row>
    <row r="238" spans="1:5" x14ac:dyDescent="0.3">
      <c r="A238">
        <v>588721</v>
      </c>
      <c r="B238" t="s">
        <v>69</v>
      </c>
      <c r="C238" t="s">
        <v>52</v>
      </c>
      <c r="D238" t="s">
        <v>26</v>
      </c>
      <c r="E238">
        <v>13272516000</v>
      </c>
    </row>
    <row r="239" spans="1:5" x14ac:dyDescent="0.3">
      <c r="A239">
        <v>588721</v>
      </c>
      <c r="B239" t="s">
        <v>69</v>
      </c>
      <c r="C239" t="s">
        <v>53</v>
      </c>
      <c r="D239" t="s">
        <v>7</v>
      </c>
      <c r="E239">
        <v>-123265802.871619</v>
      </c>
    </row>
    <row r="240" spans="1:5" x14ac:dyDescent="0.3">
      <c r="A240">
        <v>588721</v>
      </c>
      <c r="B240" t="s">
        <v>69</v>
      </c>
      <c r="C240" t="s">
        <v>53</v>
      </c>
      <c r="D240" t="s">
        <v>5</v>
      </c>
      <c r="E240">
        <v>18032080.990696602</v>
      </c>
    </row>
    <row r="241" spans="1:5" x14ac:dyDescent="0.3">
      <c r="A241">
        <v>588721</v>
      </c>
      <c r="B241" t="s">
        <v>69</v>
      </c>
      <c r="C241" t="s">
        <v>53</v>
      </c>
      <c r="D241" t="s">
        <v>6</v>
      </c>
      <c r="E241">
        <v>90231100.622191295</v>
      </c>
    </row>
    <row r="242" spans="1:5" x14ac:dyDescent="0.3">
      <c r="A242">
        <v>588721</v>
      </c>
      <c r="B242" t="s">
        <v>69</v>
      </c>
      <c r="C242" t="s">
        <v>53</v>
      </c>
      <c r="D242" t="s">
        <v>4</v>
      </c>
      <c r="E242">
        <v>298284132.28429902</v>
      </c>
    </row>
    <row r="243" spans="1:5" x14ac:dyDescent="0.3">
      <c r="A243">
        <v>588721</v>
      </c>
      <c r="B243" t="s">
        <v>69</v>
      </c>
      <c r="C243" t="s">
        <v>53</v>
      </c>
      <c r="D243" t="s">
        <v>3</v>
      </c>
      <c r="E243">
        <v>435526858.16789502</v>
      </c>
    </row>
    <row r="244" spans="1:5" x14ac:dyDescent="0.3">
      <c r="A244">
        <v>588721</v>
      </c>
      <c r="B244" t="s">
        <v>69</v>
      </c>
      <c r="C244" t="s">
        <v>53</v>
      </c>
      <c r="D244" t="s">
        <v>2</v>
      </c>
      <c r="E244">
        <v>1084816730.97487</v>
      </c>
    </row>
    <row r="245" spans="1:5" x14ac:dyDescent="0.3">
      <c r="A245">
        <v>588721</v>
      </c>
      <c r="B245" t="s">
        <v>69</v>
      </c>
      <c r="C245" t="s">
        <v>53</v>
      </c>
      <c r="D245" t="s">
        <v>0</v>
      </c>
      <c r="E245">
        <v>2295266056.3257399</v>
      </c>
    </row>
    <row r="246" spans="1:5" x14ac:dyDescent="0.3">
      <c r="A246">
        <v>588721</v>
      </c>
      <c r="B246" t="s">
        <v>69</v>
      </c>
      <c r="C246" t="s">
        <v>53</v>
      </c>
      <c r="D246" t="s">
        <v>1</v>
      </c>
      <c r="E246">
        <v>2527523843.5059199</v>
      </c>
    </row>
    <row r="247" spans="1:5" x14ac:dyDescent="0.3">
      <c r="A247">
        <v>588721</v>
      </c>
      <c r="B247" t="s">
        <v>69</v>
      </c>
      <c r="C247" t="s">
        <v>53</v>
      </c>
      <c r="D247" t="s">
        <v>26</v>
      </c>
      <c r="E247">
        <v>6626414999.9999905</v>
      </c>
    </row>
    <row r="248" spans="1:5" x14ac:dyDescent="0.3">
      <c r="A248">
        <v>588721</v>
      </c>
      <c r="B248" t="s">
        <v>69</v>
      </c>
      <c r="C248" t="s">
        <v>54</v>
      </c>
      <c r="D248" t="s">
        <v>26</v>
      </c>
      <c r="E248">
        <v>-7171221641.9999905</v>
      </c>
    </row>
    <row r="249" spans="1:5" x14ac:dyDescent="0.3">
      <c r="A249">
        <v>588721</v>
      </c>
      <c r="B249" t="s">
        <v>69</v>
      </c>
      <c r="C249" t="s">
        <v>54</v>
      </c>
      <c r="D249" t="s">
        <v>0</v>
      </c>
      <c r="E249">
        <v>-2286659282.7961001</v>
      </c>
    </row>
    <row r="250" spans="1:5" x14ac:dyDescent="0.3">
      <c r="A250">
        <v>588721</v>
      </c>
      <c r="B250" t="s">
        <v>69</v>
      </c>
      <c r="C250" t="s">
        <v>54</v>
      </c>
      <c r="D250" t="s">
        <v>1</v>
      </c>
      <c r="E250">
        <v>-1930569571.87556</v>
      </c>
    </row>
    <row r="251" spans="1:5" x14ac:dyDescent="0.3">
      <c r="A251">
        <v>588721</v>
      </c>
      <c r="B251" t="s">
        <v>69</v>
      </c>
      <c r="C251" t="s">
        <v>54</v>
      </c>
      <c r="D251" t="s">
        <v>2</v>
      </c>
      <c r="E251">
        <v>-1417947321.8198199</v>
      </c>
    </row>
    <row r="252" spans="1:5" x14ac:dyDescent="0.3">
      <c r="A252">
        <v>588721</v>
      </c>
      <c r="B252" t="s">
        <v>69</v>
      </c>
      <c r="C252" t="s">
        <v>54</v>
      </c>
      <c r="D252" t="s">
        <v>3</v>
      </c>
      <c r="E252">
        <v>-734517435.08093798</v>
      </c>
    </row>
    <row r="253" spans="1:5" x14ac:dyDescent="0.3">
      <c r="A253">
        <v>588721</v>
      </c>
      <c r="B253" t="s">
        <v>69</v>
      </c>
      <c r="C253" t="s">
        <v>54</v>
      </c>
      <c r="D253" t="s">
        <v>4</v>
      </c>
      <c r="E253">
        <v>-483380139.228872</v>
      </c>
    </row>
    <row r="254" spans="1:5" x14ac:dyDescent="0.3">
      <c r="A254">
        <v>588721</v>
      </c>
      <c r="B254" t="s">
        <v>69</v>
      </c>
      <c r="C254" t="s">
        <v>54</v>
      </c>
      <c r="D254" t="s">
        <v>5</v>
      </c>
      <c r="E254">
        <v>-135438031.57576999</v>
      </c>
    </row>
    <row r="255" spans="1:5" x14ac:dyDescent="0.3">
      <c r="A255">
        <v>588721</v>
      </c>
      <c r="B255" t="s">
        <v>69</v>
      </c>
      <c r="C255" t="s">
        <v>54</v>
      </c>
      <c r="D255" t="s">
        <v>6</v>
      </c>
      <c r="E255">
        <v>-118861778.878086</v>
      </c>
    </row>
    <row r="256" spans="1:5" x14ac:dyDescent="0.3">
      <c r="A256">
        <v>588721</v>
      </c>
      <c r="B256" t="s">
        <v>69</v>
      </c>
      <c r="C256" t="s">
        <v>54</v>
      </c>
      <c r="D256" t="s">
        <v>7</v>
      </c>
      <c r="E256">
        <v>-63848080.744846702</v>
      </c>
    </row>
    <row r="257" spans="1:5" x14ac:dyDescent="0.3">
      <c r="A257">
        <v>588721</v>
      </c>
      <c r="B257" t="s">
        <v>69</v>
      </c>
      <c r="C257" t="s">
        <v>55</v>
      </c>
      <c r="D257" t="s">
        <v>26</v>
      </c>
      <c r="E257">
        <v>-39717279000</v>
      </c>
    </row>
    <row r="258" spans="1:5" x14ac:dyDescent="0.3">
      <c r="A258">
        <v>588721</v>
      </c>
      <c r="B258" t="s">
        <v>69</v>
      </c>
      <c r="C258" t="s">
        <v>55</v>
      </c>
      <c r="D258" t="s">
        <v>0</v>
      </c>
      <c r="E258">
        <v>-12670253641.511801</v>
      </c>
    </row>
    <row r="259" spans="1:5" x14ac:dyDescent="0.3">
      <c r="A259">
        <v>588721</v>
      </c>
      <c r="B259" t="s">
        <v>69</v>
      </c>
      <c r="C259" t="s">
        <v>55</v>
      </c>
      <c r="D259" t="s">
        <v>1</v>
      </c>
      <c r="E259">
        <v>-9445417177.9875603</v>
      </c>
    </row>
    <row r="260" spans="1:5" x14ac:dyDescent="0.3">
      <c r="A260">
        <v>588721</v>
      </c>
      <c r="B260" t="s">
        <v>69</v>
      </c>
      <c r="C260" t="s">
        <v>55</v>
      </c>
      <c r="D260" t="s">
        <v>2</v>
      </c>
      <c r="E260">
        <v>-8247303896.2782698</v>
      </c>
    </row>
    <row r="261" spans="1:5" x14ac:dyDescent="0.3">
      <c r="A261">
        <v>588721</v>
      </c>
      <c r="B261" t="s">
        <v>69</v>
      </c>
      <c r="C261" t="s">
        <v>55</v>
      </c>
      <c r="D261" t="s">
        <v>3</v>
      </c>
      <c r="E261">
        <v>-4352463540.17377</v>
      </c>
    </row>
    <row r="262" spans="1:5" x14ac:dyDescent="0.3">
      <c r="A262">
        <v>588721</v>
      </c>
      <c r="B262" t="s">
        <v>69</v>
      </c>
      <c r="C262" t="s">
        <v>55</v>
      </c>
      <c r="D262" t="s">
        <v>4</v>
      </c>
      <c r="E262">
        <v>-2735104529.05479</v>
      </c>
    </row>
    <row r="263" spans="1:5" x14ac:dyDescent="0.3">
      <c r="A263">
        <v>588721</v>
      </c>
      <c r="B263" t="s">
        <v>69</v>
      </c>
      <c r="C263" t="s">
        <v>55</v>
      </c>
      <c r="D263" t="s">
        <v>5</v>
      </c>
      <c r="E263">
        <v>-874063463.99216998</v>
      </c>
    </row>
    <row r="264" spans="1:5" x14ac:dyDescent="0.3">
      <c r="A264">
        <v>588721</v>
      </c>
      <c r="B264" t="s">
        <v>69</v>
      </c>
      <c r="C264" t="s">
        <v>55</v>
      </c>
      <c r="D264" t="s">
        <v>7</v>
      </c>
      <c r="E264">
        <v>-769446594.53232002</v>
      </c>
    </row>
    <row r="265" spans="1:5" x14ac:dyDescent="0.3">
      <c r="A265">
        <v>588721</v>
      </c>
      <c r="B265" t="s">
        <v>69</v>
      </c>
      <c r="C265" t="s">
        <v>55</v>
      </c>
      <c r="D265" t="s">
        <v>6</v>
      </c>
      <c r="E265">
        <v>-623226156.46934998</v>
      </c>
    </row>
    <row r="266" spans="1:5" x14ac:dyDescent="0.3">
      <c r="A266">
        <v>588721</v>
      </c>
      <c r="B266" t="s">
        <v>69</v>
      </c>
      <c r="C266" t="s">
        <v>56</v>
      </c>
      <c r="D266" t="s">
        <v>26</v>
      </c>
      <c r="E266">
        <v>-3788060999.9999399</v>
      </c>
    </row>
    <row r="267" spans="1:5" x14ac:dyDescent="0.3">
      <c r="A267">
        <v>588721</v>
      </c>
      <c r="B267" t="s">
        <v>69</v>
      </c>
      <c r="C267" t="s">
        <v>56</v>
      </c>
      <c r="D267" t="s">
        <v>2</v>
      </c>
      <c r="E267">
        <v>-1498894103.72173</v>
      </c>
    </row>
    <row r="268" spans="1:5" x14ac:dyDescent="0.3">
      <c r="A268">
        <v>588721</v>
      </c>
      <c r="B268" t="s">
        <v>69</v>
      </c>
      <c r="C268" t="s">
        <v>56</v>
      </c>
      <c r="D268" t="s">
        <v>1</v>
      </c>
      <c r="E268">
        <v>-1382972822.01243</v>
      </c>
    </row>
    <row r="269" spans="1:5" x14ac:dyDescent="0.3">
      <c r="A269">
        <v>588721</v>
      </c>
      <c r="B269" t="s">
        <v>69</v>
      </c>
      <c r="C269" t="s">
        <v>56</v>
      </c>
      <c r="D269" t="s">
        <v>0</v>
      </c>
      <c r="E269">
        <v>-339643858.48817998</v>
      </c>
    </row>
    <row r="270" spans="1:5" x14ac:dyDescent="0.3">
      <c r="A270">
        <v>588721</v>
      </c>
      <c r="B270" t="s">
        <v>69</v>
      </c>
      <c r="C270" t="s">
        <v>56</v>
      </c>
      <c r="D270" t="s">
        <v>3</v>
      </c>
      <c r="E270">
        <v>-283464459.826231</v>
      </c>
    </row>
    <row r="271" spans="1:5" x14ac:dyDescent="0.3">
      <c r="A271">
        <v>588721</v>
      </c>
      <c r="B271" t="s">
        <v>69</v>
      </c>
      <c r="C271" t="s">
        <v>56</v>
      </c>
      <c r="D271" t="s">
        <v>4</v>
      </c>
      <c r="E271">
        <v>-242203970.94521001</v>
      </c>
    </row>
    <row r="272" spans="1:5" x14ac:dyDescent="0.3">
      <c r="A272">
        <v>588721</v>
      </c>
      <c r="B272" t="s">
        <v>69</v>
      </c>
      <c r="C272" t="s">
        <v>56</v>
      </c>
      <c r="D272" t="s">
        <v>5</v>
      </c>
      <c r="E272">
        <v>-57246536.007830001</v>
      </c>
    </row>
    <row r="273" spans="1:5" x14ac:dyDescent="0.3">
      <c r="A273">
        <v>588721</v>
      </c>
      <c r="B273" t="s">
        <v>69</v>
      </c>
      <c r="C273" t="s">
        <v>56</v>
      </c>
      <c r="D273" t="s">
        <v>7</v>
      </c>
      <c r="E273">
        <v>-23966405.46768</v>
      </c>
    </row>
    <row r="274" spans="1:5" x14ac:dyDescent="0.3">
      <c r="A274">
        <v>588721</v>
      </c>
      <c r="B274" t="s">
        <v>69</v>
      </c>
      <c r="C274" t="s">
        <v>56</v>
      </c>
      <c r="D274" t="s">
        <v>6</v>
      </c>
      <c r="E274">
        <v>40331156.469350003</v>
      </c>
    </row>
    <row r="275" spans="1:5" x14ac:dyDescent="0.3">
      <c r="A275">
        <v>588721</v>
      </c>
      <c r="B275" t="s">
        <v>104</v>
      </c>
      <c r="C275" t="s">
        <v>34</v>
      </c>
      <c r="D275" t="s">
        <v>26</v>
      </c>
      <c r="E275">
        <v>-22557153640</v>
      </c>
    </row>
    <row r="276" spans="1:5" x14ac:dyDescent="0.3">
      <c r="A276">
        <v>588721</v>
      </c>
      <c r="B276" t="s">
        <v>104</v>
      </c>
      <c r="C276" t="s">
        <v>34</v>
      </c>
      <c r="D276" t="s">
        <v>0</v>
      </c>
      <c r="E276">
        <v>-7709319496.1919603</v>
      </c>
    </row>
    <row r="277" spans="1:5" x14ac:dyDescent="0.3">
      <c r="A277">
        <v>588721</v>
      </c>
      <c r="B277" t="s">
        <v>104</v>
      </c>
      <c r="C277" t="s">
        <v>34</v>
      </c>
      <c r="D277" t="s">
        <v>1</v>
      </c>
      <c r="E277">
        <v>-5350453806.5276203</v>
      </c>
    </row>
    <row r="278" spans="1:5" x14ac:dyDescent="0.3">
      <c r="A278">
        <v>588721</v>
      </c>
      <c r="B278" t="s">
        <v>104</v>
      </c>
      <c r="C278" t="s">
        <v>34</v>
      </c>
      <c r="D278" t="s">
        <v>2</v>
      </c>
      <c r="E278">
        <v>-4085604426.2281299</v>
      </c>
    </row>
    <row r="279" spans="1:5" x14ac:dyDescent="0.3">
      <c r="A279">
        <v>588721</v>
      </c>
      <c r="B279" t="s">
        <v>104</v>
      </c>
      <c r="C279" t="s">
        <v>34</v>
      </c>
      <c r="D279" t="s">
        <v>3</v>
      </c>
      <c r="E279">
        <v>-3289778376.8373899</v>
      </c>
    </row>
    <row r="280" spans="1:5" x14ac:dyDescent="0.3">
      <c r="A280">
        <v>588721</v>
      </c>
      <c r="B280" t="s">
        <v>104</v>
      </c>
      <c r="C280" t="s">
        <v>34</v>
      </c>
      <c r="D280" t="s">
        <v>4</v>
      </c>
      <c r="E280">
        <v>-1183565875.0785201</v>
      </c>
    </row>
    <row r="281" spans="1:5" x14ac:dyDescent="0.3">
      <c r="A281">
        <v>588721</v>
      </c>
      <c r="B281" t="s">
        <v>104</v>
      </c>
      <c r="C281" t="s">
        <v>34</v>
      </c>
      <c r="D281" t="s">
        <v>6</v>
      </c>
      <c r="E281">
        <v>-360197485.36908698</v>
      </c>
    </row>
    <row r="282" spans="1:5" x14ac:dyDescent="0.3">
      <c r="A282">
        <v>588721</v>
      </c>
      <c r="B282" t="s">
        <v>104</v>
      </c>
      <c r="C282" t="s">
        <v>34</v>
      </c>
      <c r="D282" t="s">
        <v>5</v>
      </c>
      <c r="E282">
        <v>-310403886.75954401</v>
      </c>
    </row>
    <row r="283" spans="1:5" x14ac:dyDescent="0.3">
      <c r="A283">
        <v>588721</v>
      </c>
      <c r="B283" t="s">
        <v>104</v>
      </c>
      <c r="C283" t="s">
        <v>34</v>
      </c>
      <c r="D283" t="s">
        <v>7</v>
      </c>
      <c r="E283">
        <v>-267830287.00775099</v>
      </c>
    </row>
    <row r="284" spans="1:5" x14ac:dyDescent="0.3">
      <c r="A284">
        <v>588721</v>
      </c>
      <c r="B284" t="s">
        <v>104</v>
      </c>
      <c r="C284" t="s">
        <v>35</v>
      </c>
      <c r="D284" t="s">
        <v>26</v>
      </c>
      <c r="E284">
        <v>-9200164871.9999905</v>
      </c>
    </row>
    <row r="285" spans="1:5" x14ac:dyDescent="0.3">
      <c r="A285">
        <v>588721</v>
      </c>
      <c r="B285" t="s">
        <v>104</v>
      </c>
      <c r="C285" t="s">
        <v>35</v>
      </c>
      <c r="D285" t="s">
        <v>0</v>
      </c>
      <c r="E285">
        <v>-3353758394.8122101</v>
      </c>
    </row>
    <row r="286" spans="1:5" x14ac:dyDescent="0.3">
      <c r="A286">
        <v>588721</v>
      </c>
      <c r="B286" t="s">
        <v>104</v>
      </c>
      <c r="C286" t="s">
        <v>35</v>
      </c>
      <c r="D286" t="s">
        <v>1</v>
      </c>
      <c r="E286">
        <v>-2431886023.1764202</v>
      </c>
    </row>
    <row r="287" spans="1:5" x14ac:dyDescent="0.3">
      <c r="A287">
        <v>588721</v>
      </c>
      <c r="B287" t="s">
        <v>104</v>
      </c>
      <c r="C287" t="s">
        <v>35</v>
      </c>
      <c r="D287" t="s">
        <v>2</v>
      </c>
      <c r="E287">
        <v>-1536315407.33183</v>
      </c>
    </row>
    <row r="288" spans="1:5" x14ac:dyDescent="0.3">
      <c r="A288">
        <v>588721</v>
      </c>
      <c r="B288" t="s">
        <v>104</v>
      </c>
      <c r="C288" t="s">
        <v>35</v>
      </c>
      <c r="D288" t="s">
        <v>3</v>
      </c>
      <c r="E288">
        <v>-1157193051.32077</v>
      </c>
    </row>
    <row r="289" spans="1:5" x14ac:dyDescent="0.3">
      <c r="A289">
        <v>588721</v>
      </c>
      <c r="B289" t="s">
        <v>104</v>
      </c>
      <c r="C289" t="s">
        <v>35</v>
      </c>
      <c r="D289" t="s">
        <v>4</v>
      </c>
      <c r="E289">
        <v>-429904521.48768699</v>
      </c>
    </row>
    <row r="290" spans="1:5" x14ac:dyDescent="0.3">
      <c r="A290">
        <v>588721</v>
      </c>
      <c r="B290" t="s">
        <v>104</v>
      </c>
      <c r="C290" t="s">
        <v>35</v>
      </c>
      <c r="D290" t="s">
        <v>5</v>
      </c>
      <c r="E290">
        <v>-117864834.915269</v>
      </c>
    </row>
    <row r="291" spans="1:5" x14ac:dyDescent="0.3">
      <c r="A291">
        <v>588721</v>
      </c>
      <c r="B291" t="s">
        <v>104</v>
      </c>
      <c r="C291" t="s">
        <v>35</v>
      </c>
      <c r="D291" t="s">
        <v>6</v>
      </c>
      <c r="E291">
        <v>-100800377.237738</v>
      </c>
    </row>
    <row r="292" spans="1:5" x14ac:dyDescent="0.3">
      <c r="A292">
        <v>588721</v>
      </c>
      <c r="B292" t="s">
        <v>104</v>
      </c>
      <c r="C292" t="s">
        <v>35</v>
      </c>
      <c r="D292" t="s">
        <v>7</v>
      </c>
      <c r="E292">
        <v>-72442261.718068093</v>
      </c>
    </row>
    <row r="293" spans="1:5" x14ac:dyDescent="0.3">
      <c r="A293">
        <v>588721</v>
      </c>
      <c r="B293" t="s">
        <v>104</v>
      </c>
      <c r="C293" t="s">
        <v>36</v>
      </c>
      <c r="D293" t="s">
        <v>26</v>
      </c>
      <c r="E293">
        <v>-23756658572.310001</v>
      </c>
    </row>
    <row r="294" spans="1:5" x14ac:dyDescent="0.3">
      <c r="A294">
        <v>588721</v>
      </c>
      <c r="B294" t="s">
        <v>104</v>
      </c>
      <c r="C294" t="s">
        <v>36</v>
      </c>
      <c r="D294" t="s">
        <v>0</v>
      </c>
      <c r="E294">
        <v>-9225667043.1702003</v>
      </c>
    </row>
    <row r="295" spans="1:5" x14ac:dyDescent="0.3">
      <c r="A295">
        <v>588721</v>
      </c>
      <c r="B295" t="s">
        <v>104</v>
      </c>
      <c r="C295" t="s">
        <v>36</v>
      </c>
      <c r="D295" t="s">
        <v>1</v>
      </c>
      <c r="E295">
        <v>-6503240848.0917301</v>
      </c>
    </row>
    <row r="296" spans="1:5" x14ac:dyDescent="0.3">
      <c r="A296">
        <v>588721</v>
      </c>
      <c r="B296" t="s">
        <v>104</v>
      </c>
      <c r="C296" t="s">
        <v>36</v>
      </c>
      <c r="D296" t="s">
        <v>2</v>
      </c>
      <c r="E296">
        <v>-4300782672.3149405</v>
      </c>
    </row>
    <row r="297" spans="1:5" x14ac:dyDescent="0.3">
      <c r="A297">
        <v>588721</v>
      </c>
      <c r="B297" t="s">
        <v>104</v>
      </c>
      <c r="C297" t="s">
        <v>36</v>
      </c>
      <c r="D297" t="s">
        <v>3</v>
      </c>
      <c r="E297">
        <v>-1966484498.8964701</v>
      </c>
    </row>
    <row r="298" spans="1:5" x14ac:dyDescent="0.3">
      <c r="A298">
        <v>588721</v>
      </c>
      <c r="B298" t="s">
        <v>104</v>
      </c>
      <c r="C298" t="s">
        <v>36</v>
      </c>
      <c r="D298" t="s">
        <v>4</v>
      </c>
      <c r="E298">
        <v>-972422596.02208495</v>
      </c>
    </row>
    <row r="299" spans="1:5" x14ac:dyDescent="0.3">
      <c r="A299">
        <v>588721</v>
      </c>
      <c r="B299" t="s">
        <v>104</v>
      </c>
      <c r="C299" t="s">
        <v>36</v>
      </c>
      <c r="D299" t="s">
        <v>6</v>
      </c>
      <c r="E299">
        <v>-367804104.997675</v>
      </c>
    </row>
    <row r="300" spans="1:5" x14ac:dyDescent="0.3">
      <c r="A300">
        <v>588721</v>
      </c>
      <c r="B300" t="s">
        <v>104</v>
      </c>
      <c r="C300" t="s">
        <v>36</v>
      </c>
      <c r="D300" t="s">
        <v>5</v>
      </c>
      <c r="E300">
        <v>-288349553.632025</v>
      </c>
    </row>
    <row r="301" spans="1:5" x14ac:dyDescent="0.3">
      <c r="A301">
        <v>588721</v>
      </c>
      <c r="B301" t="s">
        <v>104</v>
      </c>
      <c r="C301" t="s">
        <v>36</v>
      </c>
      <c r="D301" t="s">
        <v>7</v>
      </c>
      <c r="E301">
        <v>-131907255.18488</v>
      </c>
    </row>
    <row r="302" spans="1:5" x14ac:dyDescent="0.3">
      <c r="A302">
        <v>588721</v>
      </c>
      <c r="B302" t="s">
        <v>104</v>
      </c>
      <c r="C302" t="s">
        <v>37</v>
      </c>
      <c r="D302" t="s">
        <v>26</v>
      </c>
      <c r="E302">
        <v>-5274668000</v>
      </c>
    </row>
    <row r="303" spans="1:5" x14ac:dyDescent="0.3">
      <c r="A303">
        <v>588721</v>
      </c>
      <c r="B303" t="s">
        <v>104</v>
      </c>
      <c r="C303" t="s">
        <v>37</v>
      </c>
      <c r="D303" t="s">
        <v>0</v>
      </c>
      <c r="E303">
        <v>-1790869857.75456</v>
      </c>
    </row>
    <row r="304" spans="1:5" x14ac:dyDescent="0.3">
      <c r="A304">
        <v>588721</v>
      </c>
      <c r="B304" t="s">
        <v>104</v>
      </c>
      <c r="C304" t="s">
        <v>37</v>
      </c>
      <c r="D304" t="s">
        <v>1</v>
      </c>
      <c r="E304">
        <v>-1236664652.84711</v>
      </c>
    </row>
    <row r="305" spans="1:5" x14ac:dyDescent="0.3">
      <c r="A305">
        <v>588721</v>
      </c>
      <c r="B305" t="s">
        <v>104</v>
      </c>
      <c r="C305" t="s">
        <v>37</v>
      </c>
      <c r="D305" t="s">
        <v>2</v>
      </c>
      <c r="E305">
        <v>-1045616556.22377</v>
      </c>
    </row>
    <row r="306" spans="1:5" x14ac:dyDescent="0.3">
      <c r="A306">
        <v>588721</v>
      </c>
      <c r="B306" t="s">
        <v>104</v>
      </c>
      <c r="C306" t="s">
        <v>37</v>
      </c>
      <c r="D306" t="s">
        <v>3</v>
      </c>
      <c r="E306">
        <v>-547337994.88599598</v>
      </c>
    </row>
    <row r="307" spans="1:5" x14ac:dyDescent="0.3">
      <c r="A307">
        <v>588721</v>
      </c>
      <c r="B307" t="s">
        <v>104</v>
      </c>
      <c r="C307" t="s">
        <v>37</v>
      </c>
      <c r="D307" t="s">
        <v>4</v>
      </c>
      <c r="E307">
        <v>-420661045.642317</v>
      </c>
    </row>
    <row r="308" spans="1:5" x14ac:dyDescent="0.3">
      <c r="A308">
        <v>588721</v>
      </c>
      <c r="B308" t="s">
        <v>104</v>
      </c>
      <c r="C308" t="s">
        <v>37</v>
      </c>
      <c r="D308" t="s">
        <v>5</v>
      </c>
      <c r="E308">
        <v>-92208398.366541594</v>
      </c>
    </row>
    <row r="309" spans="1:5" x14ac:dyDescent="0.3">
      <c r="A309">
        <v>588721</v>
      </c>
      <c r="B309" t="s">
        <v>104</v>
      </c>
      <c r="C309" t="s">
        <v>37</v>
      </c>
      <c r="D309" t="s">
        <v>6</v>
      </c>
      <c r="E309">
        <v>-86503592.409236804</v>
      </c>
    </row>
    <row r="310" spans="1:5" x14ac:dyDescent="0.3">
      <c r="A310">
        <v>588721</v>
      </c>
      <c r="B310" t="s">
        <v>104</v>
      </c>
      <c r="C310" t="s">
        <v>37</v>
      </c>
      <c r="D310" t="s">
        <v>7</v>
      </c>
      <c r="E310">
        <v>-54805901.870468602</v>
      </c>
    </row>
    <row r="311" spans="1:5" x14ac:dyDescent="0.3">
      <c r="A311">
        <v>588721</v>
      </c>
      <c r="B311" t="s">
        <v>104</v>
      </c>
      <c r="C311" t="s">
        <v>38</v>
      </c>
      <c r="D311" t="s">
        <v>26</v>
      </c>
      <c r="E311">
        <v>-7512116000.0000095</v>
      </c>
    </row>
    <row r="312" spans="1:5" x14ac:dyDescent="0.3">
      <c r="A312">
        <v>588721</v>
      </c>
      <c r="B312" t="s">
        <v>104</v>
      </c>
      <c r="C312" t="s">
        <v>38</v>
      </c>
      <c r="D312" t="s">
        <v>0</v>
      </c>
      <c r="E312">
        <v>-2162489098.7905798</v>
      </c>
    </row>
    <row r="313" spans="1:5" x14ac:dyDescent="0.3">
      <c r="A313">
        <v>588721</v>
      </c>
      <c r="B313" t="s">
        <v>104</v>
      </c>
      <c r="C313" t="s">
        <v>38</v>
      </c>
      <c r="D313" t="s">
        <v>1</v>
      </c>
      <c r="E313">
        <v>-1916153761.1231699</v>
      </c>
    </row>
    <row r="314" spans="1:5" x14ac:dyDescent="0.3">
      <c r="A314">
        <v>588721</v>
      </c>
      <c r="B314" t="s">
        <v>104</v>
      </c>
      <c r="C314" t="s">
        <v>38</v>
      </c>
      <c r="D314" t="s">
        <v>2</v>
      </c>
      <c r="E314">
        <v>-1570778688.13379</v>
      </c>
    </row>
    <row r="315" spans="1:5" x14ac:dyDescent="0.3">
      <c r="A315">
        <v>588721</v>
      </c>
      <c r="B315" t="s">
        <v>104</v>
      </c>
      <c r="C315" t="s">
        <v>38</v>
      </c>
      <c r="D315" t="s">
        <v>3</v>
      </c>
      <c r="E315">
        <v>-942206633.76556003</v>
      </c>
    </row>
    <row r="316" spans="1:5" x14ac:dyDescent="0.3">
      <c r="A316">
        <v>588721</v>
      </c>
      <c r="B316" t="s">
        <v>104</v>
      </c>
      <c r="C316" t="s">
        <v>38</v>
      </c>
      <c r="D316" t="s">
        <v>4</v>
      </c>
      <c r="E316">
        <v>-560353254.45111799</v>
      </c>
    </row>
    <row r="317" spans="1:5" x14ac:dyDescent="0.3">
      <c r="A317">
        <v>588721</v>
      </c>
      <c r="B317" t="s">
        <v>104</v>
      </c>
      <c r="C317" t="s">
        <v>38</v>
      </c>
      <c r="D317" t="s">
        <v>5</v>
      </c>
      <c r="E317">
        <v>-185726266.434378</v>
      </c>
    </row>
    <row r="318" spans="1:5" x14ac:dyDescent="0.3">
      <c r="A318">
        <v>588721</v>
      </c>
      <c r="B318" t="s">
        <v>104</v>
      </c>
      <c r="C318" t="s">
        <v>38</v>
      </c>
      <c r="D318" t="s">
        <v>6</v>
      </c>
      <c r="E318">
        <v>-104088371.310966</v>
      </c>
    </row>
    <row r="319" spans="1:5" x14ac:dyDescent="0.3">
      <c r="A319">
        <v>588721</v>
      </c>
      <c r="B319" t="s">
        <v>104</v>
      </c>
      <c r="C319" t="s">
        <v>38</v>
      </c>
      <c r="D319" t="s">
        <v>7</v>
      </c>
      <c r="E319">
        <v>-70319925.990449801</v>
      </c>
    </row>
    <row r="320" spans="1:5" x14ac:dyDescent="0.3">
      <c r="A320">
        <v>588721</v>
      </c>
      <c r="B320" t="s">
        <v>104</v>
      </c>
      <c r="C320" t="s">
        <v>39</v>
      </c>
      <c r="D320" t="s">
        <v>26</v>
      </c>
      <c r="E320">
        <v>-8492990000</v>
      </c>
    </row>
    <row r="321" spans="1:5" x14ac:dyDescent="0.3">
      <c r="A321">
        <v>588721</v>
      </c>
      <c r="B321" t="s">
        <v>104</v>
      </c>
      <c r="C321" t="s">
        <v>39</v>
      </c>
      <c r="D321" t="s">
        <v>3</v>
      </c>
      <c r="E321">
        <v>-4722260731.3499098</v>
      </c>
    </row>
    <row r="322" spans="1:5" x14ac:dyDescent="0.3">
      <c r="A322">
        <v>588721</v>
      </c>
      <c r="B322" t="s">
        <v>104</v>
      </c>
      <c r="C322" t="s">
        <v>39</v>
      </c>
      <c r="D322" t="s">
        <v>2</v>
      </c>
      <c r="E322">
        <v>-2046240978.6250401</v>
      </c>
    </row>
    <row r="323" spans="1:5" x14ac:dyDescent="0.3">
      <c r="A323">
        <v>588721</v>
      </c>
      <c r="B323" t="s">
        <v>104</v>
      </c>
      <c r="C323" t="s">
        <v>39</v>
      </c>
      <c r="D323" t="s">
        <v>0</v>
      </c>
      <c r="E323">
        <v>-1214301136.7396801</v>
      </c>
    </row>
    <row r="324" spans="1:5" x14ac:dyDescent="0.3">
      <c r="A324">
        <v>588721</v>
      </c>
      <c r="B324" t="s">
        <v>104</v>
      </c>
      <c r="C324" t="s">
        <v>39</v>
      </c>
      <c r="D324" t="s">
        <v>4</v>
      </c>
      <c r="E324">
        <v>-245140903.157343</v>
      </c>
    </row>
    <row r="325" spans="1:5" x14ac:dyDescent="0.3">
      <c r="A325">
        <v>588721</v>
      </c>
      <c r="B325" t="s">
        <v>104</v>
      </c>
      <c r="C325" t="s">
        <v>39</v>
      </c>
      <c r="D325" t="s">
        <v>7</v>
      </c>
      <c r="E325">
        <v>-138465735.27686599</v>
      </c>
    </row>
    <row r="326" spans="1:5" x14ac:dyDescent="0.3">
      <c r="A326">
        <v>588721</v>
      </c>
      <c r="B326" t="s">
        <v>104</v>
      </c>
      <c r="C326" t="s">
        <v>39</v>
      </c>
      <c r="D326" t="s">
        <v>1</v>
      </c>
      <c r="E326">
        <v>-94450017.153510407</v>
      </c>
    </row>
    <row r="327" spans="1:5" x14ac:dyDescent="0.3">
      <c r="A327">
        <v>588721</v>
      </c>
      <c r="B327" t="s">
        <v>104</v>
      </c>
      <c r="C327" t="s">
        <v>39</v>
      </c>
      <c r="D327" t="s">
        <v>5</v>
      </c>
      <c r="E327">
        <v>-32130497.697652899</v>
      </c>
    </row>
    <row r="328" spans="1:5" x14ac:dyDescent="0.3">
      <c r="A328">
        <v>588721</v>
      </c>
      <c r="B328" t="s">
        <v>104</v>
      </c>
      <c r="C328" t="s">
        <v>39</v>
      </c>
      <c r="D328" t="s">
        <v>6</v>
      </c>
      <c r="E328">
        <v>0</v>
      </c>
    </row>
    <row r="329" spans="1:5" x14ac:dyDescent="0.3">
      <c r="A329">
        <v>588721</v>
      </c>
      <c r="B329" t="s">
        <v>104</v>
      </c>
      <c r="C329" t="s">
        <v>40</v>
      </c>
      <c r="D329" t="s">
        <v>26</v>
      </c>
      <c r="E329">
        <v>-44480830133</v>
      </c>
    </row>
    <row r="330" spans="1:5" x14ac:dyDescent="0.3">
      <c r="A330">
        <v>588721</v>
      </c>
      <c r="B330" t="s">
        <v>104</v>
      </c>
      <c r="C330" t="s">
        <v>40</v>
      </c>
      <c r="D330" t="s">
        <v>0</v>
      </c>
      <c r="E330">
        <v>-14228764328.6984</v>
      </c>
    </row>
    <row r="331" spans="1:5" x14ac:dyDescent="0.3">
      <c r="A331">
        <v>588721</v>
      </c>
      <c r="B331" t="s">
        <v>104</v>
      </c>
      <c r="C331" t="s">
        <v>40</v>
      </c>
      <c r="D331" t="s">
        <v>1</v>
      </c>
      <c r="E331">
        <v>-11301267951.4748</v>
      </c>
    </row>
    <row r="332" spans="1:5" x14ac:dyDescent="0.3">
      <c r="A332">
        <v>588721</v>
      </c>
      <c r="B332" t="s">
        <v>104</v>
      </c>
      <c r="C332" t="s">
        <v>40</v>
      </c>
      <c r="D332" t="s">
        <v>2</v>
      </c>
      <c r="E332">
        <v>-8912095622.7142696</v>
      </c>
    </row>
    <row r="333" spans="1:5" x14ac:dyDescent="0.3">
      <c r="A333">
        <v>588721</v>
      </c>
      <c r="B333" t="s">
        <v>104</v>
      </c>
      <c r="C333" t="s">
        <v>40</v>
      </c>
      <c r="D333" t="s">
        <v>3</v>
      </c>
      <c r="E333">
        <v>-4725507527.8452702</v>
      </c>
    </row>
    <row r="334" spans="1:5" x14ac:dyDescent="0.3">
      <c r="A334">
        <v>588721</v>
      </c>
      <c r="B334" t="s">
        <v>104</v>
      </c>
      <c r="C334" t="s">
        <v>40</v>
      </c>
      <c r="D334" t="s">
        <v>4</v>
      </c>
      <c r="E334">
        <v>-3164138536.4429202</v>
      </c>
    </row>
    <row r="335" spans="1:5" x14ac:dyDescent="0.3">
      <c r="A335">
        <v>588721</v>
      </c>
      <c r="B335" t="s">
        <v>104</v>
      </c>
      <c r="C335" t="s">
        <v>40</v>
      </c>
      <c r="D335" t="s">
        <v>5</v>
      </c>
      <c r="E335">
        <v>-956499131.217857</v>
      </c>
    </row>
    <row r="336" spans="1:5" x14ac:dyDescent="0.3">
      <c r="A336">
        <v>588721</v>
      </c>
      <c r="B336" t="s">
        <v>104</v>
      </c>
      <c r="C336" t="s">
        <v>40</v>
      </c>
      <c r="D336" t="s">
        <v>6</v>
      </c>
      <c r="E336">
        <v>-739823683.163643</v>
      </c>
    </row>
    <row r="337" spans="1:5" x14ac:dyDescent="0.3">
      <c r="A337">
        <v>588721</v>
      </c>
      <c r="B337" t="s">
        <v>104</v>
      </c>
      <c r="C337" t="s">
        <v>40</v>
      </c>
      <c r="D337" t="s">
        <v>7</v>
      </c>
      <c r="E337">
        <v>-452733351.44284499</v>
      </c>
    </row>
    <row r="338" spans="1:5" x14ac:dyDescent="0.3">
      <c r="A338">
        <v>588721</v>
      </c>
      <c r="B338" t="s">
        <v>104</v>
      </c>
      <c r="C338" t="s">
        <v>41</v>
      </c>
      <c r="D338" t="s">
        <v>6</v>
      </c>
      <c r="E338">
        <v>777747324.015293</v>
      </c>
    </row>
    <row r="339" spans="1:5" x14ac:dyDescent="0.3">
      <c r="A339">
        <v>588721</v>
      </c>
      <c r="B339" t="s">
        <v>104</v>
      </c>
      <c r="C339" t="s">
        <v>41</v>
      </c>
      <c r="D339" t="s">
        <v>7</v>
      </c>
      <c r="E339">
        <v>860751402.040645</v>
      </c>
    </row>
    <row r="340" spans="1:5" x14ac:dyDescent="0.3">
      <c r="A340">
        <v>588721</v>
      </c>
      <c r="B340" t="s">
        <v>104</v>
      </c>
      <c r="C340" t="s">
        <v>41</v>
      </c>
      <c r="D340" t="s">
        <v>5</v>
      </c>
      <c r="E340">
        <v>1171297636.5120699</v>
      </c>
    </row>
    <row r="341" spans="1:5" x14ac:dyDescent="0.3">
      <c r="A341">
        <v>588721</v>
      </c>
      <c r="B341" t="s">
        <v>104</v>
      </c>
      <c r="C341" t="s">
        <v>41</v>
      </c>
      <c r="D341" t="s">
        <v>4</v>
      </c>
      <c r="E341">
        <v>3605667631.3252101</v>
      </c>
    </row>
    <row r="342" spans="1:5" x14ac:dyDescent="0.3">
      <c r="A342">
        <v>588721</v>
      </c>
      <c r="B342" t="s">
        <v>104</v>
      </c>
      <c r="C342" t="s">
        <v>41</v>
      </c>
      <c r="D342" t="s">
        <v>3</v>
      </c>
      <c r="E342">
        <v>5672002049.9413204</v>
      </c>
    </row>
    <row r="343" spans="1:5" x14ac:dyDescent="0.3">
      <c r="A343">
        <v>588721</v>
      </c>
      <c r="B343" t="s">
        <v>104</v>
      </c>
      <c r="C343" t="s">
        <v>41</v>
      </c>
      <c r="D343" t="s">
        <v>2</v>
      </c>
      <c r="E343">
        <v>10745015420.945801</v>
      </c>
    </row>
    <row r="344" spans="1:5" x14ac:dyDescent="0.3">
      <c r="A344">
        <v>588721</v>
      </c>
      <c r="B344" t="s">
        <v>104</v>
      </c>
      <c r="C344" t="s">
        <v>41</v>
      </c>
      <c r="D344" t="s">
        <v>1</v>
      </c>
      <c r="E344">
        <v>11688642346.691601</v>
      </c>
    </row>
    <row r="345" spans="1:5" x14ac:dyDescent="0.3">
      <c r="A345">
        <v>588721</v>
      </c>
      <c r="B345" t="s">
        <v>104</v>
      </c>
      <c r="C345" t="s">
        <v>41</v>
      </c>
      <c r="D345" t="s">
        <v>0</v>
      </c>
      <c r="E345">
        <v>15653467834.296301</v>
      </c>
    </row>
    <row r="346" spans="1:5" x14ac:dyDescent="0.3">
      <c r="A346">
        <v>588721</v>
      </c>
      <c r="B346" t="s">
        <v>104</v>
      </c>
      <c r="C346" t="s">
        <v>41</v>
      </c>
      <c r="D346" t="s">
        <v>26</v>
      </c>
      <c r="E346">
        <v>50174591645.768204</v>
      </c>
    </row>
    <row r="347" spans="1:5" x14ac:dyDescent="0.3">
      <c r="A347">
        <v>588721</v>
      </c>
      <c r="B347" t="s">
        <v>104</v>
      </c>
      <c r="C347" t="s">
        <v>42</v>
      </c>
      <c r="D347" t="s">
        <v>7</v>
      </c>
      <c r="E347">
        <v>67834666.125248298</v>
      </c>
    </row>
    <row r="348" spans="1:5" x14ac:dyDescent="0.3">
      <c r="A348">
        <v>588721</v>
      </c>
      <c r="B348" t="s">
        <v>104</v>
      </c>
      <c r="C348" t="s">
        <v>42</v>
      </c>
      <c r="D348" t="s">
        <v>6</v>
      </c>
      <c r="E348">
        <v>84335944.629135206</v>
      </c>
    </row>
    <row r="349" spans="1:5" x14ac:dyDescent="0.3">
      <c r="A349">
        <v>588721</v>
      </c>
      <c r="B349" t="s">
        <v>104</v>
      </c>
      <c r="C349" t="s">
        <v>42</v>
      </c>
      <c r="D349" t="s">
        <v>5</v>
      </c>
      <c r="E349">
        <v>104630257.13739</v>
      </c>
    </row>
    <row r="350" spans="1:5" x14ac:dyDescent="0.3">
      <c r="A350">
        <v>588721</v>
      </c>
      <c r="B350" t="s">
        <v>104</v>
      </c>
      <c r="C350" t="s">
        <v>42</v>
      </c>
      <c r="D350" t="s">
        <v>4</v>
      </c>
      <c r="E350">
        <v>342969524.54058301</v>
      </c>
    </row>
    <row r="351" spans="1:5" x14ac:dyDescent="0.3">
      <c r="A351">
        <v>588721</v>
      </c>
      <c r="B351" t="s">
        <v>104</v>
      </c>
      <c r="C351" t="s">
        <v>42</v>
      </c>
      <c r="D351" t="s">
        <v>3</v>
      </c>
      <c r="E351">
        <v>529359042.86902702</v>
      </c>
    </row>
    <row r="352" spans="1:5" x14ac:dyDescent="0.3">
      <c r="A352">
        <v>588721</v>
      </c>
      <c r="B352" t="s">
        <v>104</v>
      </c>
      <c r="C352" t="s">
        <v>42</v>
      </c>
      <c r="D352" t="s">
        <v>2</v>
      </c>
      <c r="E352">
        <v>981180678.463521</v>
      </c>
    </row>
    <row r="353" spans="1:5" x14ac:dyDescent="0.3">
      <c r="A353">
        <v>588721</v>
      </c>
      <c r="B353" t="s">
        <v>104</v>
      </c>
      <c r="C353" t="s">
        <v>42</v>
      </c>
      <c r="D353" t="s">
        <v>1</v>
      </c>
      <c r="E353">
        <v>1172568368.09692</v>
      </c>
    </row>
    <row r="354" spans="1:5" x14ac:dyDescent="0.3">
      <c r="A354">
        <v>588721</v>
      </c>
      <c r="B354" t="s">
        <v>104</v>
      </c>
      <c r="C354" t="s">
        <v>42</v>
      </c>
      <c r="D354" t="s">
        <v>0</v>
      </c>
      <c r="E354">
        <v>1510006742.3684199</v>
      </c>
    </row>
    <row r="355" spans="1:5" x14ac:dyDescent="0.3">
      <c r="A355">
        <v>588721</v>
      </c>
      <c r="B355" t="s">
        <v>104</v>
      </c>
      <c r="C355" t="s">
        <v>42</v>
      </c>
      <c r="D355" t="s">
        <v>26</v>
      </c>
      <c r="E355">
        <v>4792885224.2302399</v>
      </c>
    </row>
    <row r="356" spans="1:5" x14ac:dyDescent="0.3">
      <c r="A356">
        <v>588721</v>
      </c>
      <c r="B356" t="s">
        <v>104</v>
      </c>
      <c r="C356" t="s">
        <v>43</v>
      </c>
      <c r="D356" t="s">
        <v>6</v>
      </c>
      <c r="E356">
        <v>844219550.19177604</v>
      </c>
    </row>
    <row r="357" spans="1:5" x14ac:dyDescent="0.3">
      <c r="A357">
        <v>588721</v>
      </c>
      <c r="B357" t="s">
        <v>104</v>
      </c>
      <c r="C357" t="s">
        <v>43</v>
      </c>
      <c r="D357" t="s">
        <v>7</v>
      </c>
      <c r="E357">
        <v>950604590.89737594</v>
      </c>
    </row>
    <row r="358" spans="1:5" x14ac:dyDescent="0.3">
      <c r="A358">
        <v>588721</v>
      </c>
      <c r="B358" t="s">
        <v>104</v>
      </c>
      <c r="C358" t="s">
        <v>43</v>
      </c>
      <c r="D358" t="s">
        <v>5</v>
      </c>
      <c r="E358">
        <v>1473244302.7876699</v>
      </c>
    </row>
    <row r="359" spans="1:5" x14ac:dyDescent="0.3">
      <c r="A359">
        <v>588721</v>
      </c>
      <c r="B359" t="s">
        <v>104</v>
      </c>
      <c r="C359" t="s">
        <v>43</v>
      </c>
      <c r="D359" t="s">
        <v>4</v>
      </c>
      <c r="E359">
        <v>4248363133.2576699</v>
      </c>
    </row>
    <row r="360" spans="1:5" x14ac:dyDescent="0.3">
      <c r="A360">
        <v>588721</v>
      </c>
      <c r="B360" t="s">
        <v>104</v>
      </c>
      <c r="C360" t="s">
        <v>43</v>
      </c>
      <c r="D360" t="s">
        <v>3</v>
      </c>
      <c r="E360">
        <v>6320345176.9379396</v>
      </c>
    </row>
    <row r="361" spans="1:5" x14ac:dyDescent="0.3">
      <c r="A361">
        <v>588721</v>
      </c>
      <c r="B361" t="s">
        <v>104</v>
      </c>
      <c r="C361" t="s">
        <v>43</v>
      </c>
      <c r="D361" t="s">
        <v>2</v>
      </c>
      <c r="E361">
        <v>11488731538.637199</v>
      </c>
    </row>
    <row r="362" spans="1:5" x14ac:dyDescent="0.3">
      <c r="A362">
        <v>588721</v>
      </c>
      <c r="B362" t="s">
        <v>104</v>
      </c>
      <c r="C362" t="s">
        <v>43</v>
      </c>
      <c r="D362" t="s">
        <v>1</v>
      </c>
      <c r="E362">
        <v>13465959320.095699</v>
      </c>
    </row>
    <row r="363" spans="1:5" x14ac:dyDescent="0.3">
      <c r="A363">
        <v>588721</v>
      </c>
      <c r="B363" t="s">
        <v>104</v>
      </c>
      <c r="C363" t="s">
        <v>43</v>
      </c>
      <c r="D363" t="s">
        <v>0</v>
      </c>
      <c r="E363">
        <v>17568756217.016201</v>
      </c>
    </row>
    <row r="364" spans="1:5" x14ac:dyDescent="0.3">
      <c r="A364">
        <v>588721</v>
      </c>
      <c r="B364" t="s">
        <v>104</v>
      </c>
      <c r="C364" t="s">
        <v>43</v>
      </c>
      <c r="D364" t="s">
        <v>26</v>
      </c>
      <c r="E364">
        <v>56360223829.821503</v>
      </c>
    </row>
    <row r="365" spans="1:5" x14ac:dyDescent="0.3">
      <c r="A365">
        <v>588721</v>
      </c>
      <c r="B365" t="s">
        <v>104</v>
      </c>
      <c r="C365" t="s">
        <v>44</v>
      </c>
      <c r="D365" t="s">
        <v>6</v>
      </c>
      <c r="E365">
        <v>33603179.747654498</v>
      </c>
    </row>
    <row r="366" spans="1:5" x14ac:dyDescent="0.3">
      <c r="A366">
        <v>588721</v>
      </c>
      <c r="B366" t="s">
        <v>104</v>
      </c>
      <c r="C366" t="s">
        <v>44</v>
      </c>
      <c r="D366" t="s">
        <v>5</v>
      </c>
      <c r="E366">
        <v>72639983.220671207</v>
      </c>
    </row>
    <row r="367" spans="1:5" x14ac:dyDescent="0.3">
      <c r="A367">
        <v>588721</v>
      </c>
      <c r="B367" t="s">
        <v>104</v>
      </c>
      <c r="C367" t="s">
        <v>44</v>
      </c>
      <c r="D367" t="s">
        <v>7</v>
      </c>
      <c r="E367">
        <v>111255045.351419</v>
      </c>
    </row>
    <row r="368" spans="1:5" x14ac:dyDescent="0.3">
      <c r="A368">
        <v>588721</v>
      </c>
      <c r="B368" t="s">
        <v>104</v>
      </c>
      <c r="C368" t="s">
        <v>44</v>
      </c>
      <c r="D368" t="s">
        <v>4</v>
      </c>
      <c r="E368">
        <v>224887442.11122501</v>
      </c>
    </row>
    <row r="369" spans="1:5" x14ac:dyDescent="0.3">
      <c r="A369">
        <v>588721</v>
      </c>
      <c r="B369" t="s">
        <v>104</v>
      </c>
      <c r="C369" t="s">
        <v>44</v>
      </c>
      <c r="D369" t="s">
        <v>3</v>
      </c>
      <c r="E369">
        <v>350654269.71710002</v>
      </c>
    </row>
    <row r="370" spans="1:5" x14ac:dyDescent="0.3">
      <c r="A370">
        <v>588721</v>
      </c>
      <c r="B370" t="s">
        <v>104</v>
      </c>
      <c r="C370" t="s">
        <v>44</v>
      </c>
      <c r="D370" t="s">
        <v>2</v>
      </c>
      <c r="E370">
        <v>608256803.42763603</v>
      </c>
    </row>
    <row r="371" spans="1:5" x14ac:dyDescent="0.3">
      <c r="A371">
        <v>588721</v>
      </c>
      <c r="B371" t="s">
        <v>104</v>
      </c>
      <c r="C371" t="s">
        <v>44</v>
      </c>
      <c r="D371" t="s">
        <v>1</v>
      </c>
      <c r="E371">
        <v>615764839.633412</v>
      </c>
    </row>
    <row r="372" spans="1:5" x14ac:dyDescent="0.3">
      <c r="A372">
        <v>588721</v>
      </c>
      <c r="B372" t="s">
        <v>104</v>
      </c>
      <c r="C372" t="s">
        <v>44</v>
      </c>
      <c r="D372" t="s">
        <v>0</v>
      </c>
      <c r="E372">
        <v>855578932.95602596</v>
      </c>
    </row>
    <row r="373" spans="1:5" x14ac:dyDescent="0.3">
      <c r="A373">
        <v>588721</v>
      </c>
      <c r="B373" t="s">
        <v>104</v>
      </c>
      <c r="C373" t="s">
        <v>44</v>
      </c>
      <c r="D373" t="s">
        <v>26</v>
      </c>
      <c r="E373">
        <v>2872640496.1651402</v>
      </c>
    </row>
    <row r="374" spans="1:5" x14ac:dyDescent="0.3">
      <c r="A374">
        <v>588721</v>
      </c>
      <c r="B374" t="s">
        <v>104</v>
      </c>
      <c r="C374" t="s">
        <v>45</v>
      </c>
      <c r="D374" t="s">
        <v>6</v>
      </c>
      <c r="E374">
        <v>229013196.886112</v>
      </c>
    </row>
    <row r="375" spans="1:5" x14ac:dyDescent="0.3">
      <c r="A375">
        <v>588721</v>
      </c>
      <c r="B375" t="s">
        <v>104</v>
      </c>
      <c r="C375" t="s">
        <v>45</v>
      </c>
      <c r="D375" t="s">
        <v>7</v>
      </c>
      <c r="E375">
        <v>359832601.95765901</v>
      </c>
    </row>
    <row r="376" spans="1:5" x14ac:dyDescent="0.3">
      <c r="A376">
        <v>588721</v>
      </c>
      <c r="B376" t="s">
        <v>104</v>
      </c>
      <c r="C376" t="s">
        <v>45</v>
      </c>
      <c r="D376" t="s">
        <v>5</v>
      </c>
      <c r="E376">
        <v>423680379.63102698</v>
      </c>
    </row>
    <row r="377" spans="1:5" x14ac:dyDescent="0.3">
      <c r="A377">
        <v>588721</v>
      </c>
      <c r="B377" t="s">
        <v>104</v>
      </c>
      <c r="C377" t="s">
        <v>45</v>
      </c>
      <c r="D377" t="s">
        <v>4</v>
      </c>
      <c r="E377">
        <v>1217841169.3041101</v>
      </c>
    </row>
    <row r="378" spans="1:5" x14ac:dyDescent="0.3">
      <c r="A378">
        <v>588721</v>
      </c>
      <c r="B378" t="s">
        <v>104</v>
      </c>
      <c r="C378" t="s">
        <v>45</v>
      </c>
      <c r="D378" t="s">
        <v>3</v>
      </c>
      <c r="E378">
        <v>1744965309.7498801</v>
      </c>
    </row>
    <row r="379" spans="1:5" x14ac:dyDescent="0.3">
      <c r="A379">
        <v>588721</v>
      </c>
      <c r="B379" t="s">
        <v>104</v>
      </c>
      <c r="C379" t="s">
        <v>45</v>
      </c>
      <c r="D379" t="s">
        <v>2</v>
      </c>
      <c r="E379">
        <v>3536799553.7955699</v>
      </c>
    </row>
    <row r="380" spans="1:5" x14ac:dyDescent="0.3">
      <c r="A380">
        <v>588721</v>
      </c>
      <c r="B380" t="s">
        <v>104</v>
      </c>
      <c r="C380" t="s">
        <v>45</v>
      </c>
      <c r="D380" t="s">
        <v>1</v>
      </c>
      <c r="E380">
        <v>3815949941.3948698</v>
      </c>
    </row>
    <row r="381" spans="1:5" x14ac:dyDescent="0.3">
      <c r="A381">
        <v>588721</v>
      </c>
      <c r="B381" t="s">
        <v>104</v>
      </c>
      <c r="C381" t="s">
        <v>45</v>
      </c>
      <c r="D381" t="s">
        <v>0</v>
      </c>
      <c r="E381">
        <v>5349931454.1358995</v>
      </c>
    </row>
    <row r="382" spans="1:5" x14ac:dyDescent="0.3">
      <c r="A382">
        <v>588721</v>
      </c>
      <c r="B382" t="s">
        <v>104</v>
      </c>
      <c r="C382" t="s">
        <v>45</v>
      </c>
      <c r="D382" t="s">
        <v>26</v>
      </c>
      <c r="E382">
        <v>16678013606.855101</v>
      </c>
    </row>
    <row r="383" spans="1:5" x14ac:dyDescent="0.3">
      <c r="A383">
        <v>588721</v>
      </c>
      <c r="B383" t="s">
        <v>104</v>
      </c>
      <c r="C383" t="s">
        <v>46</v>
      </c>
      <c r="D383" t="s">
        <v>6</v>
      </c>
      <c r="E383">
        <v>90145978.798206598</v>
      </c>
    </row>
    <row r="384" spans="1:5" x14ac:dyDescent="0.3">
      <c r="A384">
        <v>588721</v>
      </c>
      <c r="B384" t="s">
        <v>104</v>
      </c>
      <c r="C384" t="s">
        <v>46</v>
      </c>
      <c r="D384" t="s">
        <v>5</v>
      </c>
      <c r="E384">
        <v>152612191.12878901</v>
      </c>
    </row>
    <row r="385" spans="1:5" x14ac:dyDescent="0.3">
      <c r="A385">
        <v>588721</v>
      </c>
      <c r="B385" t="s">
        <v>104</v>
      </c>
      <c r="C385" t="s">
        <v>46</v>
      </c>
      <c r="D385" t="s">
        <v>7</v>
      </c>
      <c r="E385">
        <v>413463537.99093199</v>
      </c>
    </row>
    <row r="386" spans="1:5" x14ac:dyDescent="0.3">
      <c r="A386">
        <v>588721</v>
      </c>
      <c r="B386" t="s">
        <v>104</v>
      </c>
      <c r="C386" t="s">
        <v>46</v>
      </c>
      <c r="D386" t="s">
        <v>4</v>
      </c>
      <c r="E386">
        <v>495819862.97896802</v>
      </c>
    </row>
    <row r="387" spans="1:5" x14ac:dyDescent="0.3">
      <c r="A387">
        <v>588721</v>
      </c>
      <c r="B387" t="s">
        <v>104</v>
      </c>
      <c r="C387" t="s">
        <v>46</v>
      </c>
      <c r="D387" t="s">
        <v>3</v>
      </c>
      <c r="E387">
        <v>861424088.21402204</v>
      </c>
    </row>
    <row r="388" spans="1:5" x14ac:dyDescent="0.3">
      <c r="A388">
        <v>588721</v>
      </c>
      <c r="B388" t="s">
        <v>104</v>
      </c>
      <c r="C388" t="s">
        <v>46</v>
      </c>
      <c r="D388" t="s">
        <v>1</v>
      </c>
      <c r="E388">
        <v>1368284987.6920199</v>
      </c>
    </row>
    <row r="389" spans="1:5" x14ac:dyDescent="0.3">
      <c r="A389">
        <v>588721</v>
      </c>
      <c r="B389" t="s">
        <v>104</v>
      </c>
      <c r="C389" t="s">
        <v>46</v>
      </c>
      <c r="D389" t="s">
        <v>2</v>
      </c>
      <c r="E389">
        <v>1425393599.02809</v>
      </c>
    </row>
    <row r="390" spans="1:5" x14ac:dyDescent="0.3">
      <c r="A390">
        <v>588721</v>
      </c>
      <c r="B390" t="s">
        <v>104</v>
      </c>
      <c r="C390" t="s">
        <v>46</v>
      </c>
      <c r="D390" t="s">
        <v>0</v>
      </c>
      <c r="E390">
        <v>1794709138.6516299</v>
      </c>
    </row>
    <row r="391" spans="1:5" x14ac:dyDescent="0.3">
      <c r="A391">
        <v>588721</v>
      </c>
      <c r="B391" t="s">
        <v>104</v>
      </c>
      <c r="C391" t="s">
        <v>46</v>
      </c>
      <c r="D391" t="s">
        <v>26</v>
      </c>
      <c r="E391">
        <v>6601853384.4826603</v>
      </c>
    </row>
    <row r="392" spans="1:5" x14ac:dyDescent="0.3">
      <c r="A392">
        <v>588721</v>
      </c>
      <c r="B392" t="s">
        <v>104</v>
      </c>
      <c r="C392" t="s">
        <v>47</v>
      </c>
      <c r="D392" t="s">
        <v>6</v>
      </c>
      <c r="E392">
        <v>258361197.41340101</v>
      </c>
    </row>
    <row r="393" spans="1:5" x14ac:dyDescent="0.3">
      <c r="A393">
        <v>588721</v>
      </c>
      <c r="B393" t="s">
        <v>104</v>
      </c>
      <c r="C393" t="s">
        <v>47</v>
      </c>
      <c r="D393" t="s">
        <v>5</v>
      </c>
      <c r="E393">
        <v>408592370.82634503</v>
      </c>
    </row>
    <row r="394" spans="1:5" x14ac:dyDescent="0.3">
      <c r="A394">
        <v>588721</v>
      </c>
      <c r="B394" t="s">
        <v>104</v>
      </c>
      <c r="C394" t="s">
        <v>47</v>
      </c>
      <c r="D394" t="s">
        <v>7</v>
      </c>
      <c r="E394">
        <v>578067218.23229599</v>
      </c>
    </row>
    <row r="395" spans="1:5" x14ac:dyDescent="0.3">
      <c r="A395">
        <v>588721</v>
      </c>
      <c r="B395" t="s">
        <v>104</v>
      </c>
      <c r="C395" t="s">
        <v>47</v>
      </c>
      <c r="D395" t="s">
        <v>4</v>
      </c>
      <c r="E395">
        <v>1275527372.9254501</v>
      </c>
    </row>
    <row r="396" spans="1:5" x14ac:dyDescent="0.3">
      <c r="A396">
        <v>588721</v>
      </c>
      <c r="B396" t="s">
        <v>104</v>
      </c>
      <c r="C396" t="s">
        <v>47</v>
      </c>
      <c r="D396" t="s">
        <v>3</v>
      </c>
      <c r="E396">
        <v>2145370042.1696401</v>
      </c>
    </row>
    <row r="397" spans="1:5" x14ac:dyDescent="0.3">
      <c r="A397">
        <v>588721</v>
      </c>
      <c r="B397" t="s">
        <v>104</v>
      </c>
      <c r="C397" t="s">
        <v>47</v>
      </c>
      <c r="D397" t="s">
        <v>2</v>
      </c>
      <c r="E397">
        <v>3869051122.1475902</v>
      </c>
    </row>
    <row r="398" spans="1:5" x14ac:dyDescent="0.3">
      <c r="A398">
        <v>588721</v>
      </c>
      <c r="B398" t="s">
        <v>104</v>
      </c>
      <c r="C398" t="s">
        <v>47</v>
      </c>
      <c r="D398" t="s">
        <v>1</v>
      </c>
      <c r="E398">
        <v>4028630445.2849202</v>
      </c>
    </row>
    <row r="399" spans="1:5" x14ac:dyDescent="0.3">
      <c r="A399">
        <v>588721</v>
      </c>
      <c r="B399" t="s">
        <v>104</v>
      </c>
      <c r="C399" t="s">
        <v>47</v>
      </c>
      <c r="D399" t="s">
        <v>0</v>
      </c>
      <c r="E399">
        <v>5573621447.7041597</v>
      </c>
    </row>
    <row r="400" spans="1:5" x14ac:dyDescent="0.3">
      <c r="A400">
        <v>588721</v>
      </c>
      <c r="B400" t="s">
        <v>104</v>
      </c>
      <c r="C400" t="s">
        <v>47</v>
      </c>
      <c r="D400" t="s">
        <v>26</v>
      </c>
      <c r="E400">
        <v>18137221216.7038</v>
      </c>
    </row>
    <row r="401" spans="1:5" x14ac:dyDescent="0.3">
      <c r="A401">
        <v>588721</v>
      </c>
      <c r="B401" t="s">
        <v>104</v>
      </c>
      <c r="C401" t="s">
        <v>48</v>
      </c>
      <c r="D401" t="s">
        <v>6</v>
      </c>
      <c r="E401">
        <v>69686338.919072405</v>
      </c>
    </row>
    <row r="402" spans="1:5" x14ac:dyDescent="0.3">
      <c r="A402">
        <v>588721</v>
      </c>
      <c r="B402" t="s">
        <v>104</v>
      </c>
      <c r="C402" t="s">
        <v>48</v>
      </c>
      <c r="D402" t="s">
        <v>5</v>
      </c>
      <c r="E402">
        <v>127145726.602066</v>
      </c>
    </row>
    <row r="403" spans="1:5" x14ac:dyDescent="0.3">
      <c r="A403">
        <v>588721</v>
      </c>
      <c r="B403" t="s">
        <v>104</v>
      </c>
      <c r="C403" t="s">
        <v>48</v>
      </c>
      <c r="D403" t="s">
        <v>7</v>
      </c>
      <c r="E403">
        <v>140715724.638908</v>
      </c>
    </row>
    <row r="404" spans="1:5" x14ac:dyDescent="0.3">
      <c r="A404">
        <v>588721</v>
      </c>
      <c r="B404" t="s">
        <v>104</v>
      </c>
      <c r="C404" t="s">
        <v>48</v>
      </c>
      <c r="D404" t="s">
        <v>4</v>
      </c>
      <c r="E404">
        <v>508754874.76931399</v>
      </c>
    </row>
    <row r="405" spans="1:5" x14ac:dyDescent="0.3">
      <c r="A405">
        <v>588721</v>
      </c>
      <c r="B405" t="s">
        <v>104</v>
      </c>
      <c r="C405" t="s">
        <v>48</v>
      </c>
      <c r="D405" t="s">
        <v>3</v>
      </c>
      <c r="E405">
        <v>857894450.27133298</v>
      </c>
    </row>
    <row r="406" spans="1:5" x14ac:dyDescent="0.3">
      <c r="A406">
        <v>588721</v>
      </c>
      <c r="B406" t="s">
        <v>104</v>
      </c>
      <c r="C406" t="s">
        <v>48</v>
      </c>
      <c r="D406" t="s">
        <v>2</v>
      </c>
      <c r="E406">
        <v>1379336593.35531</v>
      </c>
    </row>
    <row r="407" spans="1:5" x14ac:dyDescent="0.3">
      <c r="A407">
        <v>588721</v>
      </c>
      <c r="B407" t="s">
        <v>104</v>
      </c>
      <c r="C407" t="s">
        <v>48</v>
      </c>
      <c r="D407" t="s">
        <v>1</v>
      </c>
      <c r="E407">
        <v>1412972824.97627</v>
      </c>
    </row>
    <row r="408" spans="1:5" x14ac:dyDescent="0.3">
      <c r="A408">
        <v>588721</v>
      </c>
      <c r="B408" t="s">
        <v>104</v>
      </c>
      <c r="C408" t="s">
        <v>48</v>
      </c>
      <c r="D408" t="s">
        <v>0</v>
      </c>
      <c r="E408">
        <v>1857644668.4735999</v>
      </c>
    </row>
    <row r="409" spans="1:5" x14ac:dyDescent="0.3">
      <c r="A409">
        <v>588721</v>
      </c>
      <c r="B409" t="s">
        <v>104</v>
      </c>
      <c r="C409" t="s">
        <v>48</v>
      </c>
      <c r="D409" t="s">
        <v>26</v>
      </c>
      <c r="E409">
        <v>6354151202.0058699</v>
      </c>
    </row>
    <row r="410" spans="1:5" x14ac:dyDescent="0.3">
      <c r="A410">
        <v>588721</v>
      </c>
      <c r="B410" t="s">
        <v>104</v>
      </c>
      <c r="C410" t="s">
        <v>49</v>
      </c>
      <c r="D410" t="s">
        <v>7</v>
      </c>
      <c r="E410">
        <v>46359614.775120601</v>
      </c>
    </row>
    <row r="411" spans="1:5" x14ac:dyDescent="0.3">
      <c r="A411">
        <v>588721</v>
      </c>
      <c r="B411" t="s">
        <v>104</v>
      </c>
      <c r="C411" t="s">
        <v>49</v>
      </c>
      <c r="D411" t="s">
        <v>5</v>
      </c>
      <c r="E411">
        <v>102608517.39450601</v>
      </c>
    </row>
    <row r="412" spans="1:5" x14ac:dyDescent="0.3">
      <c r="A412">
        <v>588721</v>
      </c>
      <c r="B412" t="s">
        <v>104</v>
      </c>
      <c r="C412" t="s">
        <v>49</v>
      </c>
      <c r="D412" t="s">
        <v>6</v>
      </c>
      <c r="E412">
        <v>155588769.33979499</v>
      </c>
    </row>
    <row r="413" spans="1:5" x14ac:dyDescent="0.3">
      <c r="A413">
        <v>588721</v>
      </c>
      <c r="B413" t="s">
        <v>104</v>
      </c>
      <c r="C413" t="s">
        <v>49</v>
      </c>
      <c r="D413" t="s">
        <v>4</v>
      </c>
      <c r="E413">
        <v>781191437.02638102</v>
      </c>
    </row>
    <row r="414" spans="1:5" x14ac:dyDescent="0.3">
      <c r="A414">
        <v>588721</v>
      </c>
      <c r="B414" t="s">
        <v>104</v>
      </c>
      <c r="C414" t="s">
        <v>49</v>
      </c>
      <c r="D414" t="s">
        <v>3</v>
      </c>
      <c r="E414">
        <v>1383352304.5620799</v>
      </c>
    </row>
    <row r="415" spans="1:5" x14ac:dyDescent="0.3">
      <c r="A415">
        <v>588721</v>
      </c>
      <c r="B415" t="s">
        <v>104</v>
      </c>
      <c r="C415" t="s">
        <v>49</v>
      </c>
      <c r="D415" t="s">
        <v>2</v>
      </c>
      <c r="E415">
        <v>2262783492.3129201</v>
      </c>
    </row>
    <row r="416" spans="1:5" x14ac:dyDescent="0.3">
      <c r="A416">
        <v>588721</v>
      </c>
      <c r="B416" t="s">
        <v>104</v>
      </c>
      <c r="C416" t="s">
        <v>49</v>
      </c>
      <c r="D416" t="s">
        <v>1</v>
      </c>
      <c r="E416">
        <v>3729794782.6396999</v>
      </c>
    </row>
    <row r="417" spans="1:5" x14ac:dyDescent="0.3">
      <c r="A417">
        <v>588721</v>
      </c>
      <c r="B417" t="s">
        <v>104</v>
      </c>
      <c r="C417" t="s">
        <v>49</v>
      </c>
      <c r="D417" t="s">
        <v>0</v>
      </c>
      <c r="E417">
        <v>4364297776.9770803</v>
      </c>
    </row>
    <row r="418" spans="1:5" x14ac:dyDescent="0.3">
      <c r="A418">
        <v>588721</v>
      </c>
      <c r="B418" t="s">
        <v>104</v>
      </c>
      <c r="C418" t="s">
        <v>49</v>
      </c>
      <c r="D418" t="s">
        <v>26</v>
      </c>
      <c r="E418">
        <v>12825976695.027599</v>
      </c>
    </row>
    <row r="419" spans="1:5" x14ac:dyDescent="0.3">
      <c r="A419">
        <v>588721</v>
      </c>
      <c r="B419" t="s">
        <v>104</v>
      </c>
      <c r="C419" t="s">
        <v>50</v>
      </c>
      <c r="D419" t="s">
        <v>6</v>
      </c>
      <c r="E419">
        <v>80688427.537809998</v>
      </c>
    </row>
    <row r="420" spans="1:5" x14ac:dyDescent="0.3">
      <c r="A420">
        <v>588721</v>
      </c>
      <c r="B420" t="s">
        <v>104</v>
      </c>
      <c r="C420" t="s">
        <v>50</v>
      </c>
      <c r="D420" t="s">
        <v>7</v>
      </c>
      <c r="E420">
        <v>82988892.201706901</v>
      </c>
    </row>
    <row r="421" spans="1:5" x14ac:dyDescent="0.3">
      <c r="A421">
        <v>588721</v>
      </c>
      <c r="B421" t="s">
        <v>104</v>
      </c>
      <c r="C421" t="s">
        <v>50</v>
      </c>
      <c r="D421" t="s">
        <v>5</v>
      </c>
      <c r="E421">
        <v>131659653.48885</v>
      </c>
    </row>
    <row r="422" spans="1:5" x14ac:dyDescent="0.3">
      <c r="A422">
        <v>588721</v>
      </c>
      <c r="B422" t="s">
        <v>104</v>
      </c>
      <c r="C422" t="s">
        <v>50</v>
      </c>
      <c r="D422" t="s">
        <v>4</v>
      </c>
      <c r="E422">
        <v>414548854.34955901</v>
      </c>
    </row>
    <row r="423" spans="1:5" x14ac:dyDescent="0.3">
      <c r="A423">
        <v>588721</v>
      </c>
      <c r="B423" t="s">
        <v>104</v>
      </c>
      <c r="C423" t="s">
        <v>50</v>
      </c>
      <c r="D423" t="s">
        <v>3</v>
      </c>
      <c r="E423">
        <v>732906773.29224205</v>
      </c>
    </row>
    <row r="424" spans="1:5" x14ac:dyDescent="0.3">
      <c r="A424">
        <v>588721</v>
      </c>
      <c r="B424" t="s">
        <v>104</v>
      </c>
      <c r="C424" t="s">
        <v>50</v>
      </c>
      <c r="D424" t="s">
        <v>2</v>
      </c>
      <c r="E424">
        <v>1141895773.3615501</v>
      </c>
    </row>
    <row r="425" spans="1:5" x14ac:dyDescent="0.3">
      <c r="A425">
        <v>588721</v>
      </c>
      <c r="B425" t="s">
        <v>104</v>
      </c>
      <c r="C425" t="s">
        <v>50</v>
      </c>
      <c r="D425" t="s">
        <v>1</v>
      </c>
      <c r="E425">
        <v>1355005528.2542</v>
      </c>
    </row>
    <row r="426" spans="1:5" x14ac:dyDescent="0.3">
      <c r="A426">
        <v>588721</v>
      </c>
      <c r="B426" t="s">
        <v>104</v>
      </c>
      <c r="C426" t="s">
        <v>50</v>
      </c>
      <c r="D426" t="s">
        <v>0</v>
      </c>
      <c r="E426">
        <v>1706664188.34215</v>
      </c>
    </row>
    <row r="427" spans="1:5" x14ac:dyDescent="0.3">
      <c r="A427">
        <v>588721</v>
      </c>
      <c r="B427" t="s">
        <v>104</v>
      </c>
      <c r="C427" t="s">
        <v>50</v>
      </c>
      <c r="D427" t="s">
        <v>26</v>
      </c>
      <c r="E427">
        <v>5646358090.8280697</v>
      </c>
    </row>
    <row r="428" spans="1:5" x14ac:dyDescent="0.3">
      <c r="A428">
        <v>588721</v>
      </c>
      <c r="B428" t="s">
        <v>104</v>
      </c>
      <c r="C428" t="s">
        <v>51</v>
      </c>
      <c r="D428" t="s">
        <v>7</v>
      </c>
      <c r="E428">
        <v>579042130.56598997</v>
      </c>
    </row>
    <row r="429" spans="1:5" x14ac:dyDescent="0.3">
      <c r="A429">
        <v>588721</v>
      </c>
      <c r="B429" t="s">
        <v>104</v>
      </c>
      <c r="C429" t="s">
        <v>51</v>
      </c>
      <c r="D429" t="s">
        <v>6</v>
      </c>
      <c r="E429">
        <v>789784013.02839601</v>
      </c>
    </row>
    <row r="430" spans="1:5" x14ac:dyDescent="0.3">
      <c r="A430">
        <v>588721</v>
      </c>
      <c r="B430" t="s">
        <v>104</v>
      </c>
      <c r="C430" t="s">
        <v>51</v>
      </c>
      <c r="D430" t="s">
        <v>5</v>
      </c>
      <c r="E430">
        <v>848652758.77786303</v>
      </c>
    </row>
    <row r="431" spans="1:5" x14ac:dyDescent="0.3">
      <c r="A431">
        <v>588721</v>
      </c>
      <c r="B431" t="s">
        <v>104</v>
      </c>
      <c r="C431" t="s">
        <v>51</v>
      </c>
      <c r="D431" t="s">
        <v>4</v>
      </c>
      <c r="E431">
        <v>2249685871.5703502</v>
      </c>
    </row>
    <row r="432" spans="1:5" x14ac:dyDescent="0.3">
      <c r="A432">
        <v>588721</v>
      </c>
      <c r="B432" t="s">
        <v>104</v>
      </c>
      <c r="C432" t="s">
        <v>51</v>
      </c>
      <c r="D432" t="s">
        <v>3</v>
      </c>
      <c r="E432">
        <v>3423340965.6082001</v>
      </c>
    </row>
    <row r="433" spans="1:5" x14ac:dyDescent="0.3">
      <c r="A433">
        <v>588721</v>
      </c>
      <c r="B433" t="s">
        <v>104</v>
      </c>
      <c r="C433" t="s">
        <v>51</v>
      </c>
      <c r="D433" t="s">
        <v>2</v>
      </c>
      <c r="E433">
        <v>5926399428.7411003</v>
      </c>
    </row>
    <row r="434" spans="1:5" x14ac:dyDescent="0.3">
      <c r="A434">
        <v>588721</v>
      </c>
      <c r="B434" t="s">
        <v>104</v>
      </c>
      <c r="C434" t="s">
        <v>51</v>
      </c>
      <c r="D434" t="s">
        <v>1</v>
      </c>
      <c r="E434">
        <v>7248526444.6070099</v>
      </c>
    </row>
    <row r="435" spans="1:5" x14ac:dyDescent="0.3">
      <c r="A435">
        <v>588721</v>
      </c>
      <c r="B435" t="s">
        <v>104</v>
      </c>
      <c r="C435" t="s">
        <v>51</v>
      </c>
      <c r="D435" t="s">
        <v>0</v>
      </c>
      <c r="E435">
        <v>9112780820.5229893</v>
      </c>
    </row>
    <row r="436" spans="1:5" x14ac:dyDescent="0.3">
      <c r="A436">
        <v>588721</v>
      </c>
      <c r="B436" t="s">
        <v>104</v>
      </c>
      <c r="C436" t="s">
        <v>51</v>
      </c>
      <c r="D436" t="s">
        <v>26</v>
      </c>
      <c r="E436">
        <v>30178212433.421902</v>
      </c>
    </row>
    <row r="437" spans="1:5" x14ac:dyDescent="0.3">
      <c r="A437">
        <v>588721</v>
      </c>
      <c r="B437" t="s">
        <v>104</v>
      </c>
      <c r="C437" t="s">
        <v>52</v>
      </c>
      <c r="D437" t="s">
        <v>6</v>
      </c>
      <c r="E437">
        <v>194607110.429883</v>
      </c>
    </row>
    <row r="438" spans="1:5" x14ac:dyDescent="0.3">
      <c r="A438">
        <v>588721</v>
      </c>
      <c r="B438" t="s">
        <v>104</v>
      </c>
      <c r="C438" t="s">
        <v>52</v>
      </c>
      <c r="D438" t="s">
        <v>5</v>
      </c>
      <c r="E438">
        <v>308789629.13407999</v>
      </c>
    </row>
    <row r="439" spans="1:5" x14ac:dyDescent="0.3">
      <c r="A439">
        <v>588721</v>
      </c>
      <c r="B439" t="s">
        <v>104</v>
      </c>
      <c r="C439" t="s">
        <v>52</v>
      </c>
      <c r="D439" t="s">
        <v>7</v>
      </c>
      <c r="E439">
        <v>403920104.03734601</v>
      </c>
    </row>
    <row r="440" spans="1:5" x14ac:dyDescent="0.3">
      <c r="A440">
        <v>588721</v>
      </c>
      <c r="B440" t="s">
        <v>104</v>
      </c>
      <c r="C440" t="s">
        <v>52</v>
      </c>
      <c r="D440" t="s">
        <v>4</v>
      </c>
      <c r="E440">
        <v>1045727324.3199199</v>
      </c>
    </row>
    <row r="441" spans="1:5" x14ac:dyDescent="0.3">
      <c r="A441">
        <v>588721</v>
      </c>
      <c r="B441" t="s">
        <v>104</v>
      </c>
      <c r="C441" t="s">
        <v>52</v>
      </c>
      <c r="D441" t="s">
        <v>3</v>
      </c>
      <c r="E441">
        <v>1725988146.78599</v>
      </c>
    </row>
    <row r="442" spans="1:5" x14ac:dyDescent="0.3">
      <c r="A442">
        <v>588721</v>
      </c>
      <c r="B442" t="s">
        <v>104</v>
      </c>
      <c r="C442" t="s">
        <v>52</v>
      </c>
      <c r="D442" t="s">
        <v>2</v>
      </c>
      <c r="E442">
        <v>2785877052.8940501</v>
      </c>
    </row>
    <row r="443" spans="1:5" x14ac:dyDescent="0.3">
      <c r="A443">
        <v>588721</v>
      </c>
      <c r="B443" t="s">
        <v>104</v>
      </c>
      <c r="C443" t="s">
        <v>52</v>
      </c>
      <c r="D443" t="s">
        <v>1</v>
      </c>
      <c r="E443">
        <v>2950508138.71527</v>
      </c>
    </row>
    <row r="444" spans="1:5" x14ac:dyDescent="0.3">
      <c r="A444">
        <v>588721</v>
      </c>
      <c r="B444" t="s">
        <v>104</v>
      </c>
      <c r="C444" t="s">
        <v>52</v>
      </c>
      <c r="D444" t="s">
        <v>0</v>
      </c>
      <c r="E444">
        <v>4098816523.6834602</v>
      </c>
    </row>
    <row r="445" spans="1:5" x14ac:dyDescent="0.3">
      <c r="A445">
        <v>588721</v>
      </c>
      <c r="B445" t="s">
        <v>104</v>
      </c>
      <c r="C445" t="s">
        <v>52</v>
      </c>
      <c r="D445" t="s">
        <v>26</v>
      </c>
      <c r="E445">
        <v>13514234030</v>
      </c>
    </row>
    <row r="446" spans="1:5" x14ac:dyDescent="0.3">
      <c r="A446">
        <v>588721</v>
      </c>
      <c r="B446" t="s">
        <v>104</v>
      </c>
      <c r="C446" t="s">
        <v>53</v>
      </c>
      <c r="D446" t="s">
        <v>7</v>
      </c>
      <c r="E446">
        <v>-9629036.1630739402</v>
      </c>
    </row>
    <row r="447" spans="1:5" x14ac:dyDescent="0.3">
      <c r="A447">
        <v>588721</v>
      </c>
      <c r="B447" t="s">
        <v>104</v>
      </c>
      <c r="C447" t="s">
        <v>53</v>
      </c>
      <c r="D447" t="s">
        <v>5</v>
      </c>
      <c r="E447">
        <v>49140081.277448997</v>
      </c>
    </row>
    <row r="448" spans="1:5" x14ac:dyDescent="0.3">
      <c r="A448">
        <v>588721</v>
      </c>
      <c r="B448" t="s">
        <v>104</v>
      </c>
      <c r="C448" t="s">
        <v>53</v>
      </c>
      <c r="D448" t="s">
        <v>6</v>
      </c>
      <c r="E448">
        <v>131076515.78304601</v>
      </c>
    </row>
    <row r="449" spans="1:5" x14ac:dyDescent="0.3">
      <c r="A449">
        <v>588721</v>
      </c>
      <c r="B449" t="s">
        <v>104</v>
      </c>
      <c r="C449" t="s">
        <v>53</v>
      </c>
      <c r="D449" t="s">
        <v>4</v>
      </c>
      <c r="E449">
        <v>332643447.73182303</v>
      </c>
    </row>
    <row r="450" spans="1:5" x14ac:dyDescent="0.3">
      <c r="A450">
        <v>588721</v>
      </c>
      <c r="B450" t="s">
        <v>104</v>
      </c>
      <c r="C450" t="s">
        <v>53</v>
      </c>
      <c r="D450" t="s">
        <v>3</v>
      </c>
      <c r="E450">
        <v>499173727.15354502</v>
      </c>
    </row>
    <row r="451" spans="1:5" x14ac:dyDescent="0.3">
      <c r="A451">
        <v>588721</v>
      </c>
      <c r="B451" t="s">
        <v>104</v>
      </c>
      <c r="C451" t="s">
        <v>53</v>
      </c>
      <c r="D451" t="s">
        <v>2</v>
      </c>
      <c r="E451">
        <v>1231316740.3880899</v>
      </c>
    </row>
    <row r="452" spans="1:5" x14ac:dyDescent="0.3">
      <c r="A452">
        <v>588721</v>
      </c>
      <c r="B452" t="s">
        <v>104</v>
      </c>
      <c r="C452" t="s">
        <v>53</v>
      </c>
      <c r="D452" t="s">
        <v>0</v>
      </c>
      <c r="E452">
        <v>2927720561.6071801</v>
      </c>
    </row>
    <row r="453" spans="1:5" x14ac:dyDescent="0.3">
      <c r="A453">
        <v>588721</v>
      </c>
      <c r="B453" t="s">
        <v>104</v>
      </c>
      <c r="C453" t="s">
        <v>53</v>
      </c>
      <c r="D453" t="s">
        <v>1</v>
      </c>
      <c r="E453">
        <v>3204732101.2219701</v>
      </c>
    </row>
    <row r="454" spans="1:5" x14ac:dyDescent="0.3">
      <c r="A454">
        <v>588721</v>
      </c>
      <c r="B454" t="s">
        <v>104</v>
      </c>
      <c r="C454" t="s">
        <v>53</v>
      </c>
      <c r="D454" t="s">
        <v>26</v>
      </c>
      <c r="E454">
        <v>8366174139.0000296</v>
      </c>
    </row>
    <row r="455" spans="1:5" x14ac:dyDescent="0.3">
      <c r="A455">
        <v>588721</v>
      </c>
      <c r="B455" t="s">
        <v>104</v>
      </c>
      <c r="C455" t="s">
        <v>54</v>
      </c>
      <c r="D455" t="s">
        <v>26</v>
      </c>
      <c r="E455">
        <v>-8569835044</v>
      </c>
    </row>
    <row r="456" spans="1:5" x14ac:dyDescent="0.3">
      <c r="A456">
        <v>588721</v>
      </c>
      <c r="B456" t="s">
        <v>104</v>
      </c>
      <c r="C456" t="s">
        <v>54</v>
      </c>
      <c r="D456" t="s">
        <v>0</v>
      </c>
      <c r="E456">
        <v>-2737448859.7311001</v>
      </c>
    </row>
    <row r="457" spans="1:5" x14ac:dyDescent="0.3">
      <c r="A457">
        <v>588721</v>
      </c>
      <c r="B457" t="s">
        <v>104</v>
      </c>
      <c r="C457" t="s">
        <v>54</v>
      </c>
      <c r="D457" t="s">
        <v>1</v>
      </c>
      <c r="E457">
        <v>-2386654996.2595801</v>
      </c>
    </row>
    <row r="458" spans="1:5" x14ac:dyDescent="0.3">
      <c r="A458">
        <v>588721</v>
      </c>
      <c r="B458" t="s">
        <v>104</v>
      </c>
      <c r="C458" t="s">
        <v>54</v>
      </c>
      <c r="D458" t="s">
        <v>2</v>
      </c>
      <c r="E458">
        <v>-1667790586.5402901</v>
      </c>
    </row>
    <row r="459" spans="1:5" x14ac:dyDescent="0.3">
      <c r="A459">
        <v>588721</v>
      </c>
      <c r="B459" t="s">
        <v>104</v>
      </c>
      <c r="C459" t="s">
        <v>54</v>
      </c>
      <c r="D459" t="s">
        <v>3</v>
      </c>
      <c r="E459">
        <v>-834448972.82604599</v>
      </c>
    </row>
    <row r="460" spans="1:5" x14ac:dyDescent="0.3">
      <c r="A460">
        <v>588721</v>
      </c>
      <c r="B460" t="s">
        <v>104</v>
      </c>
      <c r="C460" t="s">
        <v>54</v>
      </c>
      <c r="D460" t="s">
        <v>4</v>
      </c>
      <c r="E460">
        <v>-558838447.76304698</v>
      </c>
    </row>
    <row r="461" spans="1:5" x14ac:dyDescent="0.3">
      <c r="A461">
        <v>588721</v>
      </c>
      <c r="B461" t="s">
        <v>104</v>
      </c>
      <c r="C461" t="s">
        <v>54</v>
      </c>
      <c r="D461" t="s">
        <v>5</v>
      </c>
      <c r="E461">
        <v>-159246719.283526</v>
      </c>
    </row>
    <row r="462" spans="1:5" x14ac:dyDescent="0.3">
      <c r="A462">
        <v>588721</v>
      </c>
      <c r="B462" t="s">
        <v>104</v>
      </c>
      <c r="C462" t="s">
        <v>54</v>
      </c>
      <c r="D462" t="s">
        <v>6</v>
      </c>
      <c r="E462">
        <v>-147618258.29863399</v>
      </c>
    </row>
    <row r="463" spans="1:5" x14ac:dyDescent="0.3">
      <c r="A463">
        <v>588721</v>
      </c>
      <c r="B463" t="s">
        <v>104</v>
      </c>
      <c r="C463" t="s">
        <v>54</v>
      </c>
      <c r="D463" t="s">
        <v>7</v>
      </c>
      <c r="E463">
        <v>-77788203.297780097</v>
      </c>
    </row>
    <row r="464" spans="1:5" x14ac:dyDescent="0.3">
      <c r="A464">
        <v>588721</v>
      </c>
      <c r="B464" t="s">
        <v>104</v>
      </c>
      <c r="C464" t="s">
        <v>55</v>
      </c>
      <c r="D464" t="s">
        <v>26</v>
      </c>
      <c r="E464">
        <v>-41599607028.849998</v>
      </c>
    </row>
    <row r="465" spans="1:5" x14ac:dyDescent="0.3">
      <c r="A465">
        <v>588721</v>
      </c>
      <c r="B465" t="s">
        <v>104</v>
      </c>
      <c r="C465" t="s">
        <v>55</v>
      </c>
      <c r="D465" t="s">
        <v>0</v>
      </c>
      <c r="E465">
        <v>-13141206378.35</v>
      </c>
    </row>
    <row r="466" spans="1:5" x14ac:dyDescent="0.3">
      <c r="A466">
        <v>588721</v>
      </c>
      <c r="B466" t="s">
        <v>104</v>
      </c>
      <c r="C466" t="s">
        <v>55</v>
      </c>
      <c r="D466" t="s">
        <v>1</v>
      </c>
      <c r="E466">
        <v>-9798814307.4500008</v>
      </c>
    </row>
    <row r="467" spans="1:5" x14ac:dyDescent="0.3">
      <c r="A467">
        <v>588721</v>
      </c>
      <c r="B467" t="s">
        <v>104</v>
      </c>
      <c r="C467" t="s">
        <v>55</v>
      </c>
      <c r="D467" t="s">
        <v>2</v>
      </c>
      <c r="E467">
        <v>-8918971384.8999996</v>
      </c>
    </row>
    <row r="468" spans="1:5" x14ac:dyDescent="0.3">
      <c r="A468">
        <v>588721</v>
      </c>
      <c r="B468" t="s">
        <v>104</v>
      </c>
      <c r="C468" t="s">
        <v>55</v>
      </c>
      <c r="D468" t="s">
        <v>3</v>
      </c>
      <c r="E468">
        <v>-4347693024.1300001</v>
      </c>
    </row>
    <row r="469" spans="1:5" x14ac:dyDescent="0.3">
      <c r="A469">
        <v>588721</v>
      </c>
      <c r="B469" t="s">
        <v>104</v>
      </c>
      <c r="C469" t="s">
        <v>55</v>
      </c>
      <c r="D469" t="s">
        <v>4</v>
      </c>
      <c r="E469">
        <v>-2944470176.71</v>
      </c>
    </row>
    <row r="470" spans="1:5" x14ac:dyDescent="0.3">
      <c r="A470">
        <v>588721</v>
      </c>
      <c r="B470" t="s">
        <v>104</v>
      </c>
      <c r="C470" t="s">
        <v>55</v>
      </c>
      <c r="D470" t="s">
        <v>5</v>
      </c>
      <c r="E470">
        <v>-956738139.78999996</v>
      </c>
    </row>
    <row r="471" spans="1:5" x14ac:dyDescent="0.3">
      <c r="A471">
        <v>588721</v>
      </c>
      <c r="B471" t="s">
        <v>104</v>
      </c>
      <c r="C471" t="s">
        <v>55</v>
      </c>
      <c r="D471" t="s">
        <v>7</v>
      </c>
      <c r="E471">
        <v>-856027360.89999998</v>
      </c>
    </row>
    <row r="472" spans="1:5" x14ac:dyDescent="0.3">
      <c r="A472">
        <v>588721</v>
      </c>
      <c r="B472" t="s">
        <v>104</v>
      </c>
      <c r="C472" t="s">
        <v>55</v>
      </c>
      <c r="D472" t="s">
        <v>6</v>
      </c>
      <c r="E472">
        <v>-635686256.62</v>
      </c>
    </row>
    <row r="473" spans="1:5" x14ac:dyDescent="0.3">
      <c r="A473">
        <v>588721</v>
      </c>
      <c r="B473" t="s">
        <v>104</v>
      </c>
      <c r="C473" t="s">
        <v>56</v>
      </c>
      <c r="D473" t="s">
        <v>26</v>
      </c>
      <c r="E473">
        <v>-3706953704.1500101</v>
      </c>
    </row>
    <row r="474" spans="1:5" x14ac:dyDescent="0.3">
      <c r="A474">
        <v>588721</v>
      </c>
      <c r="B474" t="s">
        <v>104</v>
      </c>
      <c r="C474" t="s">
        <v>56</v>
      </c>
      <c r="D474" t="s">
        <v>1</v>
      </c>
      <c r="E474">
        <v>-1628130492.55</v>
      </c>
    </row>
    <row r="475" spans="1:5" x14ac:dyDescent="0.3">
      <c r="A475">
        <v>588721</v>
      </c>
      <c r="B475" t="s">
        <v>104</v>
      </c>
      <c r="C475" t="s">
        <v>56</v>
      </c>
      <c r="D475" t="s">
        <v>0</v>
      </c>
      <c r="E475">
        <v>-653284540.65000999</v>
      </c>
    </row>
    <row r="476" spans="1:5" x14ac:dyDescent="0.3">
      <c r="A476">
        <v>588721</v>
      </c>
      <c r="B476" t="s">
        <v>104</v>
      </c>
      <c r="C476" t="s">
        <v>56</v>
      </c>
      <c r="D476" t="s">
        <v>2</v>
      </c>
      <c r="E476">
        <v>-535407685.10000002</v>
      </c>
    </row>
    <row r="477" spans="1:5" x14ac:dyDescent="0.3">
      <c r="A477">
        <v>588721</v>
      </c>
      <c r="B477" t="s">
        <v>104</v>
      </c>
      <c r="C477" t="s">
        <v>56</v>
      </c>
      <c r="D477" t="s">
        <v>3</v>
      </c>
      <c r="E477">
        <v>-509838498.87</v>
      </c>
    </row>
    <row r="478" spans="1:5" x14ac:dyDescent="0.3">
      <c r="A478">
        <v>588721</v>
      </c>
      <c r="B478" t="s">
        <v>104</v>
      </c>
      <c r="C478" t="s">
        <v>56</v>
      </c>
      <c r="D478" t="s">
        <v>4</v>
      </c>
      <c r="E478">
        <v>-256589823.28999999</v>
      </c>
    </row>
    <row r="479" spans="1:5" x14ac:dyDescent="0.3">
      <c r="A479">
        <v>588721</v>
      </c>
      <c r="B479" t="s">
        <v>104</v>
      </c>
      <c r="C479" t="s">
        <v>56</v>
      </c>
      <c r="D479" t="s">
        <v>7</v>
      </c>
      <c r="E479">
        <v>-130743511.10000201</v>
      </c>
    </row>
    <row r="480" spans="1:5" x14ac:dyDescent="0.3">
      <c r="A480">
        <v>588721</v>
      </c>
      <c r="B480" t="s">
        <v>104</v>
      </c>
      <c r="C480" t="s">
        <v>56</v>
      </c>
      <c r="D480" t="s">
        <v>5</v>
      </c>
      <c r="E480">
        <v>-22575860.210000001</v>
      </c>
    </row>
    <row r="481" spans="1:5" x14ac:dyDescent="0.3">
      <c r="A481">
        <v>588721</v>
      </c>
      <c r="B481" t="s">
        <v>104</v>
      </c>
      <c r="C481" t="s">
        <v>56</v>
      </c>
      <c r="D481" t="s">
        <v>6</v>
      </c>
      <c r="E481">
        <v>29616707.620000001</v>
      </c>
    </row>
    <row r="482" spans="1:5" x14ac:dyDescent="0.3">
      <c r="A482">
        <v>588721</v>
      </c>
      <c r="B482" t="s">
        <v>105</v>
      </c>
      <c r="C482" t="s">
        <v>34</v>
      </c>
      <c r="D482" t="s">
        <v>26</v>
      </c>
      <c r="E482">
        <v>-23061268000</v>
      </c>
    </row>
    <row r="483" spans="1:5" x14ac:dyDescent="0.3">
      <c r="A483">
        <v>588721</v>
      </c>
      <c r="B483" t="s">
        <v>105</v>
      </c>
      <c r="C483" t="s">
        <v>34</v>
      </c>
      <c r="D483" t="s">
        <v>0</v>
      </c>
      <c r="E483">
        <v>-8030574606.4439898</v>
      </c>
    </row>
    <row r="484" spans="1:5" x14ac:dyDescent="0.3">
      <c r="A484">
        <v>588721</v>
      </c>
      <c r="B484" t="s">
        <v>105</v>
      </c>
      <c r="C484" t="s">
        <v>34</v>
      </c>
      <c r="D484" t="s">
        <v>1</v>
      </c>
      <c r="E484">
        <v>-5593475724.4582005</v>
      </c>
    </row>
    <row r="485" spans="1:5" x14ac:dyDescent="0.3">
      <c r="A485">
        <v>588721</v>
      </c>
      <c r="B485" t="s">
        <v>105</v>
      </c>
      <c r="C485" t="s">
        <v>34</v>
      </c>
      <c r="D485" t="s">
        <v>2</v>
      </c>
      <c r="E485">
        <v>-4122395164.3383598</v>
      </c>
    </row>
    <row r="486" spans="1:5" x14ac:dyDescent="0.3">
      <c r="A486">
        <v>588721</v>
      </c>
      <c r="B486" t="s">
        <v>105</v>
      </c>
      <c r="C486" t="s">
        <v>34</v>
      </c>
      <c r="D486" t="s">
        <v>3</v>
      </c>
      <c r="E486">
        <v>-3132739462.90099</v>
      </c>
    </row>
    <row r="487" spans="1:5" x14ac:dyDescent="0.3">
      <c r="A487">
        <v>588721</v>
      </c>
      <c r="B487" t="s">
        <v>105</v>
      </c>
      <c r="C487" t="s">
        <v>34</v>
      </c>
      <c r="D487" t="s">
        <v>4</v>
      </c>
      <c r="E487">
        <v>-1196571177.6559501</v>
      </c>
    </row>
    <row r="488" spans="1:5" x14ac:dyDescent="0.3">
      <c r="A488">
        <v>588721</v>
      </c>
      <c r="B488" t="s">
        <v>105</v>
      </c>
      <c r="C488" t="s">
        <v>34</v>
      </c>
      <c r="D488" t="s">
        <v>6</v>
      </c>
      <c r="E488">
        <v>-399281192.10126299</v>
      </c>
    </row>
    <row r="489" spans="1:5" x14ac:dyDescent="0.3">
      <c r="A489">
        <v>588721</v>
      </c>
      <c r="B489" t="s">
        <v>105</v>
      </c>
      <c r="C489" t="s">
        <v>34</v>
      </c>
      <c r="D489" t="s">
        <v>5</v>
      </c>
      <c r="E489">
        <v>-304740252.75020498</v>
      </c>
    </row>
    <row r="490" spans="1:5" x14ac:dyDescent="0.3">
      <c r="A490">
        <v>588721</v>
      </c>
      <c r="B490" t="s">
        <v>105</v>
      </c>
      <c r="C490" t="s">
        <v>34</v>
      </c>
      <c r="D490" t="s">
        <v>7</v>
      </c>
      <c r="E490">
        <v>-281490419.35103899</v>
      </c>
    </row>
    <row r="491" spans="1:5" x14ac:dyDescent="0.3">
      <c r="A491">
        <v>588721</v>
      </c>
      <c r="B491" t="s">
        <v>105</v>
      </c>
      <c r="C491" t="s">
        <v>35</v>
      </c>
      <c r="D491" t="s">
        <v>26</v>
      </c>
      <c r="E491">
        <v>-10514221872</v>
      </c>
    </row>
    <row r="492" spans="1:5" x14ac:dyDescent="0.3">
      <c r="A492">
        <v>588721</v>
      </c>
      <c r="B492" t="s">
        <v>105</v>
      </c>
      <c r="C492" t="s">
        <v>35</v>
      </c>
      <c r="D492" t="s">
        <v>0</v>
      </c>
      <c r="E492">
        <v>-3970848275.9440298</v>
      </c>
    </row>
    <row r="493" spans="1:5" x14ac:dyDescent="0.3">
      <c r="A493">
        <v>588721</v>
      </c>
      <c r="B493" t="s">
        <v>105</v>
      </c>
      <c r="C493" t="s">
        <v>35</v>
      </c>
      <c r="D493" t="s">
        <v>1</v>
      </c>
      <c r="E493">
        <v>-3004059329.83604</v>
      </c>
    </row>
    <row r="494" spans="1:5" x14ac:dyDescent="0.3">
      <c r="A494">
        <v>588721</v>
      </c>
      <c r="B494" t="s">
        <v>105</v>
      </c>
      <c r="C494" t="s">
        <v>35</v>
      </c>
      <c r="D494" t="s">
        <v>2</v>
      </c>
      <c r="E494">
        <v>-1637379228.6207099</v>
      </c>
    </row>
    <row r="495" spans="1:5" x14ac:dyDescent="0.3">
      <c r="A495">
        <v>588721</v>
      </c>
      <c r="B495" t="s">
        <v>105</v>
      </c>
      <c r="C495" t="s">
        <v>35</v>
      </c>
      <c r="D495" t="s">
        <v>3</v>
      </c>
      <c r="E495">
        <v>-1127678979.6816499</v>
      </c>
    </row>
    <row r="496" spans="1:5" x14ac:dyDescent="0.3">
      <c r="A496">
        <v>588721</v>
      </c>
      <c r="B496" t="s">
        <v>105</v>
      </c>
      <c r="C496" t="s">
        <v>35</v>
      </c>
      <c r="D496" t="s">
        <v>4</v>
      </c>
      <c r="E496">
        <v>-456692005.921516</v>
      </c>
    </row>
    <row r="497" spans="1:5" x14ac:dyDescent="0.3">
      <c r="A497">
        <v>588721</v>
      </c>
      <c r="B497" t="s">
        <v>105</v>
      </c>
      <c r="C497" t="s">
        <v>35</v>
      </c>
      <c r="D497" t="s">
        <v>5</v>
      </c>
      <c r="E497">
        <v>-127006365.159513</v>
      </c>
    </row>
    <row r="498" spans="1:5" x14ac:dyDescent="0.3">
      <c r="A498">
        <v>588721</v>
      </c>
      <c r="B498" t="s">
        <v>105</v>
      </c>
      <c r="C498" t="s">
        <v>35</v>
      </c>
      <c r="D498" t="s">
        <v>6</v>
      </c>
      <c r="E498">
        <v>-108762925.080716</v>
      </c>
    </row>
    <row r="499" spans="1:5" x14ac:dyDescent="0.3">
      <c r="A499">
        <v>588721</v>
      </c>
      <c r="B499" t="s">
        <v>105</v>
      </c>
      <c r="C499" t="s">
        <v>35</v>
      </c>
      <c r="D499" t="s">
        <v>7</v>
      </c>
      <c r="E499">
        <v>-81794761.755834699</v>
      </c>
    </row>
    <row r="500" spans="1:5" x14ac:dyDescent="0.3">
      <c r="A500">
        <v>588721</v>
      </c>
      <c r="B500" t="s">
        <v>105</v>
      </c>
      <c r="C500" t="s">
        <v>36</v>
      </c>
      <c r="D500" t="s">
        <v>26</v>
      </c>
      <c r="E500">
        <v>-25009259990</v>
      </c>
    </row>
    <row r="501" spans="1:5" x14ac:dyDescent="0.3">
      <c r="A501">
        <v>588721</v>
      </c>
      <c r="B501" t="s">
        <v>105</v>
      </c>
      <c r="C501" t="s">
        <v>36</v>
      </c>
      <c r="D501" t="s">
        <v>0</v>
      </c>
      <c r="E501">
        <v>-9743452193.0976391</v>
      </c>
    </row>
    <row r="502" spans="1:5" x14ac:dyDescent="0.3">
      <c r="A502">
        <v>588721</v>
      </c>
      <c r="B502" t="s">
        <v>105</v>
      </c>
      <c r="C502" t="s">
        <v>36</v>
      </c>
      <c r="D502" t="s">
        <v>1</v>
      </c>
      <c r="E502">
        <v>-7116458234.3497105</v>
      </c>
    </row>
    <row r="503" spans="1:5" x14ac:dyDescent="0.3">
      <c r="A503">
        <v>588721</v>
      </c>
      <c r="B503" t="s">
        <v>105</v>
      </c>
      <c r="C503" t="s">
        <v>36</v>
      </c>
      <c r="D503" t="s">
        <v>2</v>
      </c>
      <c r="E503">
        <v>-4681500151.9608297</v>
      </c>
    </row>
    <row r="504" spans="1:5" x14ac:dyDescent="0.3">
      <c r="A504">
        <v>588721</v>
      </c>
      <c r="B504" t="s">
        <v>105</v>
      </c>
      <c r="C504" t="s">
        <v>36</v>
      </c>
      <c r="D504" t="s">
        <v>3</v>
      </c>
      <c r="E504">
        <v>-1585937946.83533</v>
      </c>
    </row>
    <row r="505" spans="1:5" x14ac:dyDescent="0.3">
      <c r="A505">
        <v>588721</v>
      </c>
      <c r="B505" t="s">
        <v>105</v>
      </c>
      <c r="C505" t="s">
        <v>36</v>
      </c>
      <c r="D505" t="s">
        <v>4</v>
      </c>
      <c r="E505">
        <v>-1016283806.23578</v>
      </c>
    </row>
    <row r="506" spans="1:5" x14ac:dyDescent="0.3">
      <c r="A506">
        <v>588721</v>
      </c>
      <c r="B506" t="s">
        <v>105</v>
      </c>
      <c r="C506" t="s">
        <v>36</v>
      </c>
      <c r="D506" t="s">
        <v>6</v>
      </c>
      <c r="E506">
        <v>-416430588.41024297</v>
      </c>
    </row>
    <row r="507" spans="1:5" x14ac:dyDescent="0.3">
      <c r="A507">
        <v>588721</v>
      </c>
      <c r="B507" t="s">
        <v>105</v>
      </c>
      <c r="C507" t="s">
        <v>36</v>
      </c>
      <c r="D507" t="s">
        <v>5</v>
      </c>
      <c r="E507">
        <v>-317038803.77176499</v>
      </c>
    </row>
    <row r="508" spans="1:5" x14ac:dyDescent="0.3">
      <c r="A508">
        <v>588721</v>
      </c>
      <c r="B508" t="s">
        <v>105</v>
      </c>
      <c r="C508" t="s">
        <v>36</v>
      </c>
      <c r="D508" t="s">
        <v>7</v>
      </c>
      <c r="E508">
        <v>-132158265.3387</v>
      </c>
    </row>
    <row r="509" spans="1:5" x14ac:dyDescent="0.3">
      <c r="A509">
        <v>588721</v>
      </c>
      <c r="B509" t="s">
        <v>105</v>
      </c>
      <c r="C509" t="s">
        <v>37</v>
      </c>
      <c r="D509" t="s">
        <v>26</v>
      </c>
      <c r="E509">
        <v>-5486605000</v>
      </c>
    </row>
    <row r="510" spans="1:5" x14ac:dyDescent="0.3">
      <c r="A510">
        <v>588721</v>
      </c>
      <c r="B510" t="s">
        <v>105</v>
      </c>
      <c r="C510" t="s">
        <v>37</v>
      </c>
      <c r="D510" t="s">
        <v>0</v>
      </c>
      <c r="E510">
        <v>-1894984500.8696899</v>
      </c>
    </row>
    <row r="511" spans="1:5" x14ac:dyDescent="0.3">
      <c r="A511">
        <v>588721</v>
      </c>
      <c r="B511" t="s">
        <v>105</v>
      </c>
      <c r="C511" t="s">
        <v>37</v>
      </c>
      <c r="D511" t="s">
        <v>1</v>
      </c>
      <c r="E511">
        <v>-1302944386.69205</v>
      </c>
    </row>
    <row r="512" spans="1:5" x14ac:dyDescent="0.3">
      <c r="A512">
        <v>588721</v>
      </c>
      <c r="B512" t="s">
        <v>105</v>
      </c>
      <c r="C512" t="s">
        <v>37</v>
      </c>
      <c r="D512" t="s">
        <v>2</v>
      </c>
      <c r="E512">
        <v>-1062895444.10909</v>
      </c>
    </row>
    <row r="513" spans="1:5" x14ac:dyDescent="0.3">
      <c r="A513">
        <v>588721</v>
      </c>
      <c r="B513" t="s">
        <v>105</v>
      </c>
      <c r="C513" t="s">
        <v>37</v>
      </c>
      <c r="D513" t="s">
        <v>3</v>
      </c>
      <c r="E513">
        <v>-563709459.16854501</v>
      </c>
    </row>
    <row r="514" spans="1:5" x14ac:dyDescent="0.3">
      <c r="A514">
        <v>588721</v>
      </c>
      <c r="B514" t="s">
        <v>105</v>
      </c>
      <c r="C514" t="s">
        <v>37</v>
      </c>
      <c r="D514" t="s">
        <v>4</v>
      </c>
      <c r="E514">
        <v>-416273942.21841401</v>
      </c>
    </row>
    <row r="515" spans="1:5" x14ac:dyDescent="0.3">
      <c r="A515">
        <v>588721</v>
      </c>
      <c r="B515" t="s">
        <v>105</v>
      </c>
      <c r="C515" t="s">
        <v>37</v>
      </c>
      <c r="D515" t="s">
        <v>5</v>
      </c>
      <c r="E515">
        <v>-96377983.686769307</v>
      </c>
    </row>
    <row r="516" spans="1:5" x14ac:dyDescent="0.3">
      <c r="A516">
        <v>588721</v>
      </c>
      <c r="B516" t="s">
        <v>105</v>
      </c>
      <c r="C516" t="s">
        <v>37</v>
      </c>
      <c r="D516" t="s">
        <v>6</v>
      </c>
      <c r="E516">
        <v>-87664551.809325293</v>
      </c>
    </row>
    <row r="517" spans="1:5" x14ac:dyDescent="0.3">
      <c r="A517">
        <v>588721</v>
      </c>
      <c r="B517" t="s">
        <v>105</v>
      </c>
      <c r="C517" t="s">
        <v>37</v>
      </c>
      <c r="D517" t="s">
        <v>7</v>
      </c>
      <c r="E517">
        <v>-61754731.446114101</v>
      </c>
    </row>
    <row r="518" spans="1:5" x14ac:dyDescent="0.3">
      <c r="A518">
        <v>588721</v>
      </c>
      <c r="B518" t="s">
        <v>105</v>
      </c>
      <c r="C518" t="s">
        <v>38</v>
      </c>
      <c r="D518" t="s">
        <v>26</v>
      </c>
      <c r="E518">
        <v>-7791644999.99998</v>
      </c>
    </row>
    <row r="519" spans="1:5" x14ac:dyDescent="0.3">
      <c r="A519">
        <v>588721</v>
      </c>
      <c r="B519" t="s">
        <v>105</v>
      </c>
      <c r="C519" t="s">
        <v>38</v>
      </c>
      <c r="D519" t="s">
        <v>0</v>
      </c>
      <c r="E519">
        <v>-2256196937.52179</v>
      </c>
    </row>
    <row r="520" spans="1:5" x14ac:dyDescent="0.3">
      <c r="A520">
        <v>588721</v>
      </c>
      <c r="B520" t="s">
        <v>105</v>
      </c>
      <c r="C520" t="s">
        <v>38</v>
      </c>
      <c r="D520" t="s">
        <v>1</v>
      </c>
      <c r="E520">
        <v>-1995322064.26386</v>
      </c>
    </row>
    <row r="521" spans="1:5" x14ac:dyDescent="0.3">
      <c r="A521">
        <v>588721</v>
      </c>
      <c r="B521" t="s">
        <v>105</v>
      </c>
      <c r="C521" t="s">
        <v>38</v>
      </c>
      <c r="D521" t="s">
        <v>2</v>
      </c>
      <c r="E521">
        <v>-1630667379.5906999</v>
      </c>
    </row>
    <row r="522" spans="1:5" x14ac:dyDescent="0.3">
      <c r="A522">
        <v>588721</v>
      </c>
      <c r="B522" t="s">
        <v>105</v>
      </c>
      <c r="C522" t="s">
        <v>38</v>
      </c>
      <c r="D522" t="s">
        <v>3</v>
      </c>
      <c r="E522">
        <v>-959364585.87906206</v>
      </c>
    </row>
    <row r="523" spans="1:5" x14ac:dyDescent="0.3">
      <c r="A523">
        <v>588721</v>
      </c>
      <c r="B523" t="s">
        <v>105</v>
      </c>
      <c r="C523" t="s">
        <v>38</v>
      </c>
      <c r="D523" t="s">
        <v>4</v>
      </c>
      <c r="E523">
        <v>-578125294.74771094</v>
      </c>
    </row>
    <row r="524" spans="1:5" x14ac:dyDescent="0.3">
      <c r="A524">
        <v>588721</v>
      </c>
      <c r="B524" t="s">
        <v>105</v>
      </c>
      <c r="C524" t="s">
        <v>38</v>
      </c>
      <c r="D524" t="s">
        <v>5</v>
      </c>
      <c r="E524">
        <v>-193396442.91899499</v>
      </c>
    </row>
    <row r="525" spans="1:5" x14ac:dyDescent="0.3">
      <c r="A525">
        <v>588721</v>
      </c>
      <c r="B525" t="s">
        <v>105</v>
      </c>
      <c r="C525" t="s">
        <v>38</v>
      </c>
      <c r="D525" t="s">
        <v>6</v>
      </c>
      <c r="E525">
        <v>-108433125.052798</v>
      </c>
    </row>
    <row r="526" spans="1:5" x14ac:dyDescent="0.3">
      <c r="A526">
        <v>588721</v>
      </c>
      <c r="B526" t="s">
        <v>105</v>
      </c>
      <c r="C526" t="s">
        <v>38</v>
      </c>
      <c r="D526" t="s">
        <v>7</v>
      </c>
      <c r="E526">
        <v>-70139170.025065899</v>
      </c>
    </row>
    <row r="527" spans="1:5" x14ac:dyDescent="0.3">
      <c r="A527">
        <v>588721</v>
      </c>
      <c r="B527" t="s">
        <v>105</v>
      </c>
      <c r="C527" t="s">
        <v>39</v>
      </c>
      <c r="D527" t="s">
        <v>26</v>
      </c>
      <c r="E527">
        <v>-11838500000</v>
      </c>
    </row>
    <row r="528" spans="1:5" x14ac:dyDescent="0.3">
      <c r="A528">
        <v>588721</v>
      </c>
      <c r="B528" t="s">
        <v>105</v>
      </c>
      <c r="C528" t="s">
        <v>39</v>
      </c>
      <c r="D528" t="s">
        <v>3</v>
      </c>
      <c r="E528">
        <v>-5856185996.8893805</v>
      </c>
    </row>
    <row r="529" spans="1:5" x14ac:dyDescent="0.3">
      <c r="A529">
        <v>588721</v>
      </c>
      <c r="B529" t="s">
        <v>105</v>
      </c>
      <c r="C529" t="s">
        <v>39</v>
      </c>
      <c r="D529" t="s">
        <v>2</v>
      </c>
      <c r="E529">
        <v>-3510062729.2093201</v>
      </c>
    </row>
    <row r="530" spans="1:5" x14ac:dyDescent="0.3">
      <c r="A530">
        <v>588721</v>
      </c>
      <c r="B530" t="s">
        <v>105</v>
      </c>
      <c r="C530" t="s">
        <v>39</v>
      </c>
      <c r="D530" t="s">
        <v>0</v>
      </c>
      <c r="E530">
        <v>-1778104231.49751</v>
      </c>
    </row>
    <row r="531" spans="1:5" x14ac:dyDescent="0.3">
      <c r="A531">
        <v>588721</v>
      </c>
      <c r="B531" t="s">
        <v>105</v>
      </c>
      <c r="C531" t="s">
        <v>39</v>
      </c>
      <c r="D531" t="s">
        <v>4</v>
      </c>
      <c r="E531">
        <v>-238434543.62229499</v>
      </c>
    </row>
    <row r="532" spans="1:5" x14ac:dyDescent="0.3">
      <c r="A532">
        <v>588721</v>
      </c>
      <c r="B532" t="s">
        <v>105</v>
      </c>
      <c r="C532" t="s">
        <v>39</v>
      </c>
      <c r="D532" t="s">
        <v>1</v>
      </c>
      <c r="E532">
        <v>-223656998.77651501</v>
      </c>
    </row>
    <row r="533" spans="1:5" x14ac:dyDescent="0.3">
      <c r="A533">
        <v>588721</v>
      </c>
      <c r="B533" t="s">
        <v>105</v>
      </c>
      <c r="C533" t="s">
        <v>39</v>
      </c>
      <c r="D533" t="s">
        <v>7</v>
      </c>
      <c r="E533">
        <v>-159368073.681043</v>
      </c>
    </row>
    <row r="534" spans="1:5" x14ac:dyDescent="0.3">
      <c r="A534">
        <v>588721</v>
      </c>
      <c r="B534" t="s">
        <v>105</v>
      </c>
      <c r="C534" t="s">
        <v>39</v>
      </c>
      <c r="D534" t="s">
        <v>5</v>
      </c>
      <c r="E534">
        <v>-72687426.323937804</v>
      </c>
    </row>
    <row r="535" spans="1:5" x14ac:dyDescent="0.3">
      <c r="A535">
        <v>588721</v>
      </c>
      <c r="B535" t="s">
        <v>105</v>
      </c>
      <c r="C535" t="s">
        <v>39</v>
      </c>
      <c r="D535" t="s">
        <v>6</v>
      </c>
      <c r="E535">
        <v>0</v>
      </c>
    </row>
    <row r="536" spans="1:5" x14ac:dyDescent="0.3">
      <c r="A536">
        <v>588721</v>
      </c>
      <c r="B536" t="s">
        <v>105</v>
      </c>
      <c r="C536" t="s">
        <v>40</v>
      </c>
      <c r="D536" t="s">
        <v>26</v>
      </c>
      <c r="E536">
        <v>-43715637919</v>
      </c>
    </row>
    <row r="537" spans="1:5" x14ac:dyDescent="0.3">
      <c r="A537">
        <v>588721</v>
      </c>
      <c r="B537" t="s">
        <v>105</v>
      </c>
      <c r="C537" t="s">
        <v>40</v>
      </c>
      <c r="D537" t="s">
        <v>0</v>
      </c>
      <c r="E537">
        <v>-13986433585.4953</v>
      </c>
    </row>
    <row r="538" spans="1:5" x14ac:dyDescent="0.3">
      <c r="A538">
        <v>588721</v>
      </c>
      <c r="B538" t="s">
        <v>105</v>
      </c>
      <c r="C538" t="s">
        <v>40</v>
      </c>
      <c r="D538" t="s">
        <v>1</v>
      </c>
      <c r="E538">
        <v>-11195304869.336599</v>
      </c>
    </row>
    <row r="539" spans="1:5" x14ac:dyDescent="0.3">
      <c r="A539">
        <v>588721</v>
      </c>
      <c r="B539" t="s">
        <v>105</v>
      </c>
      <c r="C539" t="s">
        <v>40</v>
      </c>
      <c r="D539" t="s">
        <v>2</v>
      </c>
      <c r="E539">
        <v>-8755334588.1676407</v>
      </c>
    </row>
    <row r="540" spans="1:5" x14ac:dyDescent="0.3">
      <c r="A540">
        <v>588721</v>
      </c>
      <c r="B540" t="s">
        <v>105</v>
      </c>
      <c r="C540" t="s">
        <v>40</v>
      </c>
      <c r="D540" t="s">
        <v>3</v>
      </c>
      <c r="E540">
        <v>-4596016382.7384501</v>
      </c>
    </row>
    <row r="541" spans="1:5" x14ac:dyDescent="0.3">
      <c r="A541">
        <v>588721</v>
      </c>
      <c r="B541" t="s">
        <v>105</v>
      </c>
      <c r="C541" t="s">
        <v>40</v>
      </c>
      <c r="D541" t="s">
        <v>4</v>
      </c>
      <c r="E541">
        <v>-3078821197.9347901</v>
      </c>
    </row>
    <row r="542" spans="1:5" x14ac:dyDescent="0.3">
      <c r="A542">
        <v>588721</v>
      </c>
      <c r="B542" t="s">
        <v>105</v>
      </c>
      <c r="C542" t="s">
        <v>40</v>
      </c>
      <c r="D542" t="s">
        <v>5</v>
      </c>
      <c r="E542">
        <v>-931874954.523399</v>
      </c>
    </row>
    <row r="543" spans="1:5" x14ac:dyDescent="0.3">
      <c r="A543">
        <v>588721</v>
      </c>
      <c r="B543" t="s">
        <v>105</v>
      </c>
      <c r="C543" t="s">
        <v>40</v>
      </c>
      <c r="D543" t="s">
        <v>6</v>
      </c>
      <c r="E543">
        <v>-730514598.30281305</v>
      </c>
    </row>
    <row r="544" spans="1:5" x14ac:dyDescent="0.3">
      <c r="A544">
        <v>588721</v>
      </c>
      <c r="B544" t="s">
        <v>105</v>
      </c>
      <c r="C544" t="s">
        <v>40</v>
      </c>
      <c r="D544" t="s">
        <v>7</v>
      </c>
      <c r="E544">
        <v>-441337742.50097901</v>
      </c>
    </row>
    <row r="545" spans="1:5" x14ac:dyDescent="0.3">
      <c r="A545">
        <v>588721</v>
      </c>
      <c r="B545" t="s">
        <v>105</v>
      </c>
      <c r="C545" t="s">
        <v>41</v>
      </c>
      <c r="D545" t="s">
        <v>6</v>
      </c>
      <c r="E545">
        <v>821949771.47274303</v>
      </c>
    </row>
    <row r="546" spans="1:5" x14ac:dyDescent="0.3">
      <c r="A546">
        <v>588721</v>
      </c>
      <c r="B546" t="s">
        <v>105</v>
      </c>
      <c r="C546" t="s">
        <v>41</v>
      </c>
      <c r="D546" t="s">
        <v>7</v>
      </c>
      <c r="E546">
        <v>879993466.69402099</v>
      </c>
    </row>
    <row r="547" spans="1:5" x14ac:dyDescent="0.3">
      <c r="A547">
        <v>588721</v>
      </c>
      <c r="B547" t="s">
        <v>105</v>
      </c>
      <c r="C547" t="s">
        <v>41</v>
      </c>
      <c r="D547" t="s">
        <v>5</v>
      </c>
      <c r="E547">
        <v>1208982592.19415</v>
      </c>
    </row>
    <row r="548" spans="1:5" x14ac:dyDescent="0.3">
      <c r="A548">
        <v>588721</v>
      </c>
      <c r="B548" t="s">
        <v>105</v>
      </c>
      <c r="C548" t="s">
        <v>41</v>
      </c>
      <c r="D548" t="s">
        <v>4</v>
      </c>
      <c r="E548">
        <v>3757974790.3344002</v>
      </c>
    </row>
    <row r="549" spans="1:5" x14ac:dyDescent="0.3">
      <c r="A549">
        <v>588721</v>
      </c>
      <c r="B549" t="s">
        <v>105</v>
      </c>
      <c r="C549" t="s">
        <v>41</v>
      </c>
      <c r="D549" t="s">
        <v>3</v>
      </c>
      <c r="E549">
        <v>5856718189.3076601</v>
      </c>
    </row>
    <row r="550" spans="1:5" x14ac:dyDescent="0.3">
      <c r="A550">
        <v>588721</v>
      </c>
      <c r="B550" t="s">
        <v>105</v>
      </c>
      <c r="C550" t="s">
        <v>41</v>
      </c>
      <c r="D550" t="s">
        <v>2</v>
      </c>
      <c r="E550">
        <v>11259604181.299</v>
      </c>
    </row>
    <row r="551" spans="1:5" x14ac:dyDescent="0.3">
      <c r="A551">
        <v>588721</v>
      </c>
      <c r="B551" t="s">
        <v>105</v>
      </c>
      <c r="C551" t="s">
        <v>41</v>
      </c>
      <c r="D551" t="s">
        <v>1</v>
      </c>
      <c r="E551">
        <v>12495895277.3743</v>
      </c>
    </row>
    <row r="552" spans="1:5" x14ac:dyDescent="0.3">
      <c r="A552">
        <v>588721</v>
      </c>
      <c r="B552" t="s">
        <v>105</v>
      </c>
      <c r="C552" t="s">
        <v>41</v>
      </c>
      <c r="D552" t="s">
        <v>0</v>
      </c>
      <c r="E552">
        <v>16252047312.436899</v>
      </c>
    </row>
    <row r="553" spans="1:5" x14ac:dyDescent="0.3">
      <c r="A553">
        <v>588721</v>
      </c>
      <c r="B553" t="s">
        <v>105</v>
      </c>
      <c r="C553" t="s">
        <v>41</v>
      </c>
      <c r="D553" t="s">
        <v>26</v>
      </c>
      <c r="E553">
        <v>52533165581.113197</v>
      </c>
    </row>
    <row r="554" spans="1:5" x14ac:dyDescent="0.3">
      <c r="A554">
        <v>588721</v>
      </c>
      <c r="B554" t="s">
        <v>105</v>
      </c>
      <c r="C554" t="s">
        <v>42</v>
      </c>
      <c r="D554" t="s">
        <v>7</v>
      </c>
      <c r="E554">
        <v>77874402.7895246</v>
      </c>
    </row>
    <row r="555" spans="1:5" x14ac:dyDescent="0.3">
      <c r="A555">
        <v>588721</v>
      </c>
      <c r="B555" t="s">
        <v>105</v>
      </c>
      <c r="C555" t="s">
        <v>42</v>
      </c>
      <c r="D555" t="s">
        <v>6</v>
      </c>
      <c r="E555">
        <v>92082918.035427198</v>
      </c>
    </row>
    <row r="556" spans="1:5" x14ac:dyDescent="0.3">
      <c r="A556">
        <v>588721</v>
      </c>
      <c r="B556" t="s">
        <v>105</v>
      </c>
      <c r="C556" t="s">
        <v>42</v>
      </c>
      <c r="D556" t="s">
        <v>5</v>
      </c>
      <c r="E556">
        <v>113369244.478866</v>
      </c>
    </row>
    <row r="557" spans="1:5" x14ac:dyDescent="0.3">
      <c r="A557">
        <v>588721</v>
      </c>
      <c r="B557" t="s">
        <v>105</v>
      </c>
      <c r="C557" t="s">
        <v>42</v>
      </c>
      <c r="D557" t="s">
        <v>4</v>
      </c>
      <c r="E557">
        <v>371746737.990839</v>
      </c>
    </row>
    <row r="558" spans="1:5" x14ac:dyDescent="0.3">
      <c r="A558">
        <v>588721</v>
      </c>
      <c r="B558" t="s">
        <v>105</v>
      </c>
      <c r="C558" t="s">
        <v>42</v>
      </c>
      <c r="D558" t="s">
        <v>3</v>
      </c>
      <c r="E558">
        <v>572180491.18534696</v>
      </c>
    </row>
    <row r="559" spans="1:5" x14ac:dyDescent="0.3">
      <c r="A559">
        <v>588721</v>
      </c>
      <c r="B559" t="s">
        <v>105</v>
      </c>
      <c r="C559" t="s">
        <v>42</v>
      </c>
      <c r="D559" t="s">
        <v>2</v>
      </c>
      <c r="E559">
        <v>1071969747.6465</v>
      </c>
    </row>
    <row r="560" spans="1:5" x14ac:dyDescent="0.3">
      <c r="A560">
        <v>588721</v>
      </c>
      <c r="B560" t="s">
        <v>105</v>
      </c>
      <c r="C560" t="s">
        <v>42</v>
      </c>
      <c r="D560" t="s">
        <v>1</v>
      </c>
      <c r="E560">
        <v>1290747143.86254</v>
      </c>
    </row>
    <row r="561" spans="1:5" x14ac:dyDescent="0.3">
      <c r="A561">
        <v>588721</v>
      </c>
      <c r="B561" t="s">
        <v>105</v>
      </c>
      <c r="C561" t="s">
        <v>42</v>
      </c>
      <c r="D561" t="s">
        <v>0</v>
      </c>
      <c r="E561">
        <v>1658211092.24739</v>
      </c>
    </row>
    <row r="562" spans="1:5" x14ac:dyDescent="0.3">
      <c r="A562">
        <v>588721</v>
      </c>
      <c r="B562" t="s">
        <v>105</v>
      </c>
      <c r="C562" t="s">
        <v>42</v>
      </c>
      <c r="D562" t="s">
        <v>26</v>
      </c>
      <c r="E562">
        <v>5248181778.2364302</v>
      </c>
    </row>
    <row r="563" spans="1:5" x14ac:dyDescent="0.3">
      <c r="A563">
        <v>588721</v>
      </c>
      <c r="B563" t="s">
        <v>105</v>
      </c>
      <c r="C563" t="s">
        <v>43</v>
      </c>
      <c r="D563" t="s">
        <v>6</v>
      </c>
      <c r="E563">
        <v>913806339.94802797</v>
      </c>
    </row>
    <row r="564" spans="1:5" x14ac:dyDescent="0.3">
      <c r="A564">
        <v>588721</v>
      </c>
      <c r="B564" t="s">
        <v>105</v>
      </c>
      <c r="C564" t="s">
        <v>43</v>
      </c>
      <c r="D564" t="s">
        <v>7</v>
      </c>
      <c r="E564">
        <v>1013991790.55378</v>
      </c>
    </row>
    <row r="565" spans="1:5" x14ac:dyDescent="0.3">
      <c r="A565">
        <v>588721</v>
      </c>
      <c r="B565" t="s">
        <v>105</v>
      </c>
      <c r="C565" t="s">
        <v>43</v>
      </c>
      <c r="D565" t="s">
        <v>5</v>
      </c>
      <c r="E565">
        <v>1548636461.72082</v>
      </c>
    </row>
    <row r="566" spans="1:5" x14ac:dyDescent="0.3">
      <c r="A566">
        <v>588721</v>
      </c>
      <c r="B566" t="s">
        <v>105</v>
      </c>
      <c r="C566" t="s">
        <v>43</v>
      </c>
      <c r="D566" t="s">
        <v>4</v>
      </c>
      <c r="E566">
        <v>4512039578.6032696</v>
      </c>
    </row>
    <row r="567" spans="1:5" x14ac:dyDescent="0.3">
      <c r="A567">
        <v>588721</v>
      </c>
      <c r="B567" t="s">
        <v>105</v>
      </c>
      <c r="C567" t="s">
        <v>43</v>
      </c>
      <c r="D567" t="s">
        <v>3</v>
      </c>
      <c r="E567">
        <v>6624041209.2658997</v>
      </c>
    </row>
    <row r="568" spans="1:5" x14ac:dyDescent="0.3">
      <c r="A568">
        <v>588721</v>
      </c>
      <c r="B568" t="s">
        <v>105</v>
      </c>
      <c r="C568" t="s">
        <v>43</v>
      </c>
      <c r="D568" t="s">
        <v>2</v>
      </c>
      <c r="E568">
        <v>12163967073.4228</v>
      </c>
    </row>
    <row r="569" spans="1:5" x14ac:dyDescent="0.3">
      <c r="A569">
        <v>588721</v>
      </c>
      <c r="B569" t="s">
        <v>105</v>
      </c>
      <c r="C569" t="s">
        <v>43</v>
      </c>
      <c r="D569" t="s">
        <v>1</v>
      </c>
      <c r="E569">
        <v>14512348214.1175</v>
      </c>
    </row>
    <row r="570" spans="1:5" x14ac:dyDescent="0.3">
      <c r="A570">
        <v>588721</v>
      </c>
      <c r="B570" t="s">
        <v>105</v>
      </c>
      <c r="C570" t="s">
        <v>43</v>
      </c>
      <c r="D570" t="s">
        <v>0</v>
      </c>
      <c r="E570">
        <v>18767170987.0243</v>
      </c>
    </row>
    <row r="571" spans="1:5" x14ac:dyDescent="0.3">
      <c r="A571">
        <v>588721</v>
      </c>
      <c r="B571" t="s">
        <v>105</v>
      </c>
      <c r="C571" t="s">
        <v>43</v>
      </c>
      <c r="D571" t="s">
        <v>26</v>
      </c>
      <c r="E571">
        <v>60056001654.656403</v>
      </c>
    </row>
    <row r="572" spans="1:5" x14ac:dyDescent="0.3">
      <c r="A572">
        <v>588721</v>
      </c>
      <c r="B572" t="s">
        <v>105</v>
      </c>
      <c r="C572" t="s">
        <v>44</v>
      </c>
      <c r="D572" t="s">
        <v>6</v>
      </c>
      <c r="E572">
        <v>40453069.843189798</v>
      </c>
    </row>
    <row r="573" spans="1:5" x14ac:dyDescent="0.3">
      <c r="A573">
        <v>588721</v>
      </c>
      <c r="B573" t="s">
        <v>105</v>
      </c>
      <c r="C573" t="s">
        <v>44</v>
      </c>
      <c r="D573" t="s">
        <v>5</v>
      </c>
      <c r="E573">
        <v>83894170.4113888</v>
      </c>
    </row>
    <row r="574" spans="1:5" x14ac:dyDescent="0.3">
      <c r="A574">
        <v>588721</v>
      </c>
      <c r="B574" t="s">
        <v>105</v>
      </c>
      <c r="C574" t="s">
        <v>44</v>
      </c>
      <c r="D574" t="s">
        <v>7</v>
      </c>
      <c r="E574">
        <v>126805820.20524199</v>
      </c>
    </row>
    <row r="575" spans="1:5" x14ac:dyDescent="0.3">
      <c r="A575">
        <v>588721</v>
      </c>
      <c r="B575" t="s">
        <v>105</v>
      </c>
      <c r="C575" t="s">
        <v>44</v>
      </c>
      <c r="D575" t="s">
        <v>4</v>
      </c>
      <c r="E575">
        <v>268198034.75597</v>
      </c>
    </row>
    <row r="576" spans="1:5" x14ac:dyDescent="0.3">
      <c r="A576">
        <v>588721</v>
      </c>
      <c r="B576" t="s">
        <v>105</v>
      </c>
      <c r="C576" t="s">
        <v>44</v>
      </c>
      <c r="D576" t="s">
        <v>3</v>
      </c>
      <c r="E576">
        <v>408516259.14439899</v>
      </c>
    </row>
    <row r="577" spans="1:5" x14ac:dyDescent="0.3">
      <c r="A577">
        <v>588721</v>
      </c>
      <c r="B577" t="s">
        <v>105</v>
      </c>
      <c r="C577" t="s">
        <v>44</v>
      </c>
      <c r="D577" t="s">
        <v>2</v>
      </c>
      <c r="E577">
        <v>718209963.27285194</v>
      </c>
    </row>
    <row r="578" spans="1:5" x14ac:dyDescent="0.3">
      <c r="A578">
        <v>588721</v>
      </c>
      <c r="B578" t="s">
        <v>105</v>
      </c>
      <c r="C578" t="s">
        <v>44</v>
      </c>
      <c r="D578" t="s">
        <v>1</v>
      </c>
      <c r="E578">
        <v>743641395.33757997</v>
      </c>
    </row>
    <row r="579" spans="1:5" x14ac:dyDescent="0.3">
      <c r="A579">
        <v>588721</v>
      </c>
      <c r="B579" t="s">
        <v>105</v>
      </c>
      <c r="C579" t="s">
        <v>44</v>
      </c>
      <c r="D579" t="s">
        <v>0</v>
      </c>
      <c r="E579">
        <v>1021637990.9493999</v>
      </c>
    </row>
    <row r="580" spans="1:5" x14ac:dyDescent="0.3">
      <c r="A580">
        <v>588721</v>
      </c>
      <c r="B580" t="s">
        <v>105</v>
      </c>
      <c r="C580" t="s">
        <v>44</v>
      </c>
      <c r="D580" t="s">
        <v>26</v>
      </c>
      <c r="E580">
        <v>3411356703.9200201</v>
      </c>
    </row>
    <row r="581" spans="1:5" x14ac:dyDescent="0.3">
      <c r="A581">
        <v>588721</v>
      </c>
      <c r="B581" t="s">
        <v>105</v>
      </c>
      <c r="C581" t="s">
        <v>45</v>
      </c>
      <c r="D581" t="s">
        <v>6</v>
      </c>
      <c r="E581">
        <v>236636353.65624601</v>
      </c>
    </row>
    <row r="582" spans="1:5" x14ac:dyDescent="0.3">
      <c r="A582">
        <v>588721</v>
      </c>
      <c r="B582" t="s">
        <v>105</v>
      </c>
      <c r="C582" t="s">
        <v>45</v>
      </c>
      <c r="D582" t="s">
        <v>7</v>
      </c>
      <c r="E582">
        <v>380890326.34172398</v>
      </c>
    </row>
    <row r="583" spans="1:5" x14ac:dyDescent="0.3">
      <c r="A583">
        <v>588721</v>
      </c>
      <c r="B583" t="s">
        <v>105</v>
      </c>
      <c r="C583" t="s">
        <v>45</v>
      </c>
      <c r="D583" t="s">
        <v>5</v>
      </c>
      <c r="E583">
        <v>429336501.03829497</v>
      </c>
    </row>
    <row r="584" spans="1:5" x14ac:dyDescent="0.3">
      <c r="A584">
        <v>588721</v>
      </c>
      <c r="B584" t="s">
        <v>105</v>
      </c>
      <c r="C584" t="s">
        <v>45</v>
      </c>
      <c r="D584" t="s">
        <v>4</v>
      </c>
      <c r="E584">
        <v>1241657173.3288701</v>
      </c>
    </row>
    <row r="585" spans="1:5" x14ac:dyDescent="0.3">
      <c r="A585">
        <v>588721</v>
      </c>
      <c r="B585" t="s">
        <v>105</v>
      </c>
      <c r="C585" t="s">
        <v>45</v>
      </c>
      <c r="D585" t="s">
        <v>3</v>
      </c>
      <c r="E585">
        <v>1797971146.0425899</v>
      </c>
    </row>
    <row r="586" spans="1:5" x14ac:dyDescent="0.3">
      <c r="A586">
        <v>588721</v>
      </c>
      <c r="B586" t="s">
        <v>105</v>
      </c>
      <c r="C586" t="s">
        <v>45</v>
      </c>
      <c r="D586" t="s">
        <v>2</v>
      </c>
      <c r="E586">
        <v>3634608292.1512799</v>
      </c>
    </row>
    <row r="587" spans="1:5" x14ac:dyDescent="0.3">
      <c r="A587">
        <v>588721</v>
      </c>
      <c r="B587" t="s">
        <v>105</v>
      </c>
      <c r="C587" t="s">
        <v>45</v>
      </c>
      <c r="D587" t="s">
        <v>1</v>
      </c>
      <c r="E587">
        <v>3917658754.7916098</v>
      </c>
    </row>
    <row r="588" spans="1:5" x14ac:dyDescent="0.3">
      <c r="A588">
        <v>588721</v>
      </c>
      <c r="B588" t="s">
        <v>105</v>
      </c>
      <c r="C588" t="s">
        <v>45</v>
      </c>
      <c r="D588" t="s">
        <v>0</v>
      </c>
      <c r="E588">
        <v>5478952324.2693701</v>
      </c>
    </row>
    <row r="589" spans="1:5" x14ac:dyDescent="0.3">
      <c r="A589">
        <v>588721</v>
      </c>
      <c r="B589" t="s">
        <v>105</v>
      </c>
      <c r="C589" t="s">
        <v>45</v>
      </c>
      <c r="D589" t="s">
        <v>26</v>
      </c>
      <c r="E589">
        <v>17117710871.620001</v>
      </c>
    </row>
    <row r="590" spans="1:5" x14ac:dyDescent="0.3">
      <c r="A590">
        <v>588721</v>
      </c>
      <c r="B590" t="s">
        <v>105</v>
      </c>
      <c r="C590" t="s">
        <v>46</v>
      </c>
      <c r="D590" t="s">
        <v>6</v>
      </c>
      <c r="E590">
        <v>89176047.401271805</v>
      </c>
    </row>
    <row r="591" spans="1:5" x14ac:dyDescent="0.3">
      <c r="A591">
        <v>588721</v>
      </c>
      <c r="B591" t="s">
        <v>105</v>
      </c>
      <c r="C591" t="s">
        <v>46</v>
      </c>
      <c r="D591" t="s">
        <v>5</v>
      </c>
      <c r="E591">
        <v>147970569.98293501</v>
      </c>
    </row>
    <row r="592" spans="1:5" x14ac:dyDescent="0.3">
      <c r="A592">
        <v>588721</v>
      </c>
      <c r="B592" t="s">
        <v>105</v>
      </c>
      <c r="C592" t="s">
        <v>46</v>
      </c>
      <c r="D592" t="s">
        <v>7</v>
      </c>
      <c r="E592">
        <v>441455491.73094898</v>
      </c>
    </row>
    <row r="593" spans="1:5" x14ac:dyDescent="0.3">
      <c r="A593">
        <v>588721</v>
      </c>
      <c r="B593" t="s">
        <v>105</v>
      </c>
      <c r="C593" t="s">
        <v>46</v>
      </c>
      <c r="D593" t="s">
        <v>4</v>
      </c>
      <c r="E593">
        <v>483747526.470891</v>
      </c>
    </row>
    <row r="594" spans="1:5" x14ac:dyDescent="0.3">
      <c r="A594">
        <v>588721</v>
      </c>
      <c r="B594" t="s">
        <v>105</v>
      </c>
      <c r="C594" t="s">
        <v>46</v>
      </c>
      <c r="D594" t="s">
        <v>3</v>
      </c>
      <c r="E594">
        <v>845169676.74551105</v>
      </c>
    </row>
    <row r="595" spans="1:5" x14ac:dyDescent="0.3">
      <c r="A595">
        <v>588721</v>
      </c>
      <c r="B595" t="s">
        <v>105</v>
      </c>
      <c r="C595" t="s">
        <v>46</v>
      </c>
      <c r="D595" t="s">
        <v>1</v>
      </c>
      <c r="E595">
        <v>1354276927.56598</v>
      </c>
    </row>
    <row r="596" spans="1:5" x14ac:dyDescent="0.3">
      <c r="A596">
        <v>588721</v>
      </c>
      <c r="B596" t="s">
        <v>105</v>
      </c>
      <c r="C596" t="s">
        <v>46</v>
      </c>
      <c r="D596" t="s">
        <v>2</v>
      </c>
      <c r="E596">
        <v>1413284299.58849</v>
      </c>
    </row>
    <row r="597" spans="1:5" x14ac:dyDescent="0.3">
      <c r="A597">
        <v>588721</v>
      </c>
      <c r="B597" t="s">
        <v>105</v>
      </c>
      <c r="C597" t="s">
        <v>46</v>
      </c>
      <c r="D597" t="s">
        <v>0</v>
      </c>
      <c r="E597">
        <v>1766661670.5496199</v>
      </c>
    </row>
    <row r="598" spans="1:5" x14ac:dyDescent="0.3">
      <c r="A598">
        <v>588721</v>
      </c>
      <c r="B598" t="s">
        <v>105</v>
      </c>
      <c r="C598" t="s">
        <v>46</v>
      </c>
      <c r="D598" t="s">
        <v>26</v>
      </c>
      <c r="E598">
        <v>6541742210.0356503</v>
      </c>
    </row>
    <row r="599" spans="1:5" x14ac:dyDescent="0.3">
      <c r="A599">
        <v>588721</v>
      </c>
      <c r="B599" t="s">
        <v>105</v>
      </c>
      <c r="C599" t="s">
        <v>47</v>
      </c>
      <c r="D599" t="s">
        <v>6</v>
      </c>
      <c r="E599">
        <v>280600092.996503</v>
      </c>
    </row>
    <row r="600" spans="1:5" x14ac:dyDescent="0.3">
      <c r="A600">
        <v>588721</v>
      </c>
      <c r="B600" t="s">
        <v>105</v>
      </c>
      <c r="C600" t="s">
        <v>47</v>
      </c>
      <c r="D600" t="s">
        <v>5</v>
      </c>
      <c r="E600">
        <v>424234797.45484501</v>
      </c>
    </row>
    <row r="601" spans="1:5" x14ac:dyDescent="0.3">
      <c r="A601">
        <v>588721</v>
      </c>
      <c r="B601" t="s">
        <v>105</v>
      </c>
      <c r="C601" t="s">
        <v>47</v>
      </c>
      <c r="D601" t="s">
        <v>7</v>
      </c>
      <c r="E601">
        <v>614950235.20391202</v>
      </c>
    </row>
    <row r="602" spans="1:5" x14ac:dyDescent="0.3">
      <c r="A602">
        <v>588721</v>
      </c>
      <c r="B602" t="s">
        <v>105</v>
      </c>
      <c r="C602" t="s">
        <v>47</v>
      </c>
      <c r="D602" t="s">
        <v>4</v>
      </c>
      <c r="E602">
        <v>1336923019.4716301</v>
      </c>
    </row>
    <row r="603" spans="1:5" x14ac:dyDescent="0.3">
      <c r="A603">
        <v>588721</v>
      </c>
      <c r="B603" t="s">
        <v>105</v>
      </c>
      <c r="C603" t="s">
        <v>47</v>
      </c>
      <c r="D603" t="s">
        <v>3</v>
      </c>
      <c r="E603">
        <v>2233833265.7613502</v>
      </c>
    </row>
    <row r="604" spans="1:5" x14ac:dyDescent="0.3">
      <c r="A604">
        <v>588721</v>
      </c>
      <c r="B604" t="s">
        <v>105</v>
      </c>
      <c r="C604" t="s">
        <v>47</v>
      </c>
      <c r="D604" t="s">
        <v>2</v>
      </c>
      <c r="E604">
        <v>4062662357.4093599</v>
      </c>
    </row>
    <row r="605" spans="1:5" x14ac:dyDescent="0.3">
      <c r="A605">
        <v>588721</v>
      </c>
      <c r="B605" t="s">
        <v>105</v>
      </c>
      <c r="C605" t="s">
        <v>47</v>
      </c>
      <c r="D605" t="s">
        <v>1</v>
      </c>
      <c r="E605">
        <v>4302600590.9636803</v>
      </c>
    </row>
    <row r="606" spans="1:5" x14ac:dyDescent="0.3">
      <c r="A606">
        <v>588721</v>
      </c>
      <c r="B606" t="s">
        <v>105</v>
      </c>
      <c r="C606" t="s">
        <v>47</v>
      </c>
      <c r="D606" t="s">
        <v>0</v>
      </c>
      <c r="E606">
        <v>5895004264.4060097</v>
      </c>
    </row>
    <row r="607" spans="1:5" x14ac:dyDescent="0.3">
      <c r="A607">
        <v>588721</v>
      </c>
      <c r="B607" t="s">
        <v>105</v>
      </c>
      <c r="C607" t="s">
        <v>47</v>
      </c>
      <c r="D607" t="s">
        <v>26</v>
      </c>
      <c r="E607">
        <v>19150808623.667301</v>
      </c>
    </row>
    <row r="608" spans="1:5" x14ac:dyDescent="0.3">
      <c r="A608">
        <v>588721</v>
      </c>
      <c r="B608" t="s">
        <v>105</v>
      </c>
      <c r="C608" t="s">
        <v>48</v>
      </c>
      <c r="D608" t="s">
        <v>6</v>
      </c>
      <c r="E608">
        <v>68884978.876951903</v>
      </c>
    </row>
    <row r="609" spans="1:5" x14ac:dyDescent="0.3">
      <c r="A609">
        <v>588721</v>
      </c>
      <c r="B609" t="s">
        <v>105</v>
      </c>
      <c r="C609" t="s">
        <v>48</v>
      </c>
      <c r="D609" t="s">
        <v>5</v>
      </c>
      <c r="E609">
        <v>131652987.684522</v>
      </c>
    </row>
    <row r="610" spans="1:5" x14ac:dyDescent="0.3">
      <c r="A610">
        <v>588721</v>
      </c>
      <c r="B610" t="s">
        <v>105</v>
      </c>
      <c r="C610" t="s">
        <v>48</v>
      </c>
      <c r="D610" t="s">
        <v>7</v>
      </c>
      <c r="E610">
        <v>160684952.906039</v>
      </c>
    </row>
    <row r="611" spans="1:5" x14ac:dyDescent="0.3">
      <c r="A611">
        <v>588721</v>
      </c>
      <c r="B611" t="s">
        <v>105</v>
      </c>
      <c r="C611" t="s">
        <v>48</v>
      </c>
      <c r="D611" t="s">
        <v>4</v>
      </c>
      <c r="E611">
        <v>546386621.67931998</v>
      </c>
    </row>
    <row r="612" spans="1:5" x14ac:dyDescent="0.3">
      <c r="A612">
        <v>588721</v>
      </c>
      <c r="B612" t="s">
        <v>105</v>
      </c>
      <c r="C612" t="s">
        <v>48</v>
      </c>
      <c r="D612" t="s">
        <v>3</v>
      </c>
      <c r="E612">
        <v>921367936.65234494</v>
      </c>
    </row>
    <row r="613" spans="1:5" x14ac:dyDescent="0.3">
      <c r="A613">
        <v>588721</v>
      </c>
      <c r="B613" t="s">
        <v>105</v>
      </c>
      <c r="C613" t="s">
        <v>48</v>
      </c>
      <c r="D613" t="s">
        <v>2</v>
      </c>
      <c r="E613">
        <v>1462218471.0064199</v>
      </c>
    </row>
    <row r="614" spans="1:5" x14ac:dyDescent="0.3">
      <c r="A614">
        <v>588721</v>
      </c>
      <c r="B614" t="s">
        <v>105</v>
      </c>
      <c r="C614" t="s">
        <v>48</v>
      </c>
      <c r="D614" t="s">
        <v>1</v>
      </c>
      <c r="E614">
        <v>1472617666.32142</v>
      </c>
    </row>
    <row r="615" spans="1:5" x14ac:dyDescent="0.3">
      <c r="A615">
        <v>588721</v>
      </c>
      <c r="B615" t="s">
        <v>105</v>
      </c>
      <c r="C615" t="s">
        <v>48</v>
      </c>
      <c r="D615" t="s">
        <v>0</v>
      </c>
      <c r="E615">
        <v>1942494746.6568501</v>
      </c>
    </row>
    <row r="616" spans="1:5" x14ac:dyDescent="0.3">
      <c r="A616">
        <v>588721</v>
      </c>
      <c r="B616" t="s">
        <v>105</v>
      </c>
      <c r="C616" t="s">
        <v>48</v>
      </c>
      <c r="D616" t="s">
        <v>26</v>
      </c>
      <c r="E616">
        <v>6706308361.7838697</v>
      </c>
    </row>
    <row r="617" spans="1:5" x14ac:dyDescent="0.3">
      <c r="A617">
        <v>588721</v>
      </c>
      <c r="B617" t="s">
        <v>105</v>
      </c>
      <c r="C617" t="s">
        <v>49</v>
      </c>
      <c r="D617" t="s">
        <v>7</v>
      </c>
      <c r="E617">
        <v>44876268.0681182</v>
      </c>
    </row>
    <row r="618" spans="1:5" x14ac:dyDescent="0.3">
      <c r="A618">
        <v>588721</v>
      </c>
      <c r="B618" t="s">
        <v>105</v>
      </c>
      <c r="C618" t="s">
        <v>49</v>
      </c>
      <c r="D618" t="s">
        <v>5</v>
      </c>
      <c r="E618">
        <v>98038653.8853136</v>
      </c>
    </row>
    <row r="619" spans="1:5" x14ac:dyDescent="0.3">
      <c r="A619">
        <v>588721</v>
      </c>
      <c r="B619" t="s">
        <v>105</v>
      </c>
      <c r="C619" t="s">
        <v>49</v>
      </c>
      <c r="D619" t="s">
        <v>6</v>
      </c>
      <c r="E619">
        <v>169157426.32871401</v>
      </c>
    </row>
    <row r="620" spans="1:5" x14ac:dyDescent="0.3">
      <c r="A620">
        <v>588721</v>
      </c>
      <c r="B620" t="s">
        <v>105</v>
      </c>
      <c r="C620" t="s">
        <v>49</v>
      </c>
      <c r="D620" t="s">
        <v>4</v>
      </c>
      <c r="E620">
        <v>812575728.22810197</v>
      </c>
    </row>
    <row r="621" spans="1:5" x14ac:dyDescent="0.3">
      <c r="A621">
        <v>588721</v>
      </c>
      <c r="B621" t="s">
        <v>105</v>
      </c>
      <c r="C621" t="s">
        <v>49</v>
      </c>
      <c r="D621" t="s">
        <v>3</v>
      </c>
      <c r="E621">
        <v>1438294415.60008</v>
      </c>
    </row>
    <row r="622" spans="1:5" x14ac:dyDescent="0.3">
      <c r="A622">
        <v>588721</v>
      </c>
      <c r="B622" t="s">
        <v>105</v>
      </c>
      <c r="C622" t="s">
        <v>49</v>
      </c>
      <c r="D622" t="s">
        <v>2</v>
      </c>
      <c r="E622">
        <v>2333502919.4756398</v>
      </c>
    </row>
    <row r="623" spans="1:5" x14ac:dyDescent="0.3">
      <c r="A623">
        <v>588721</v>
      </c>
      <c r="B623" t="s">
        <v>105</v>
      </c>
      <c r="C623" t="s">
        <v>49</v>
      </c>
      <c r="D623" t="s">
        <v>1</v>
      </c>
      <c r="E623">
        <v>3991794569.9935298</v>
      </c>
    </row>
    <row r="624" spans="1:5" x14ac:dyDescent="0.3">
      <c r="A624">
        <v>588721</v>
      </c>
      <c r="B624" t="s">
        <v>105</v>
      </c>
      <c r="C624" t="s">
        <v>49</v>
      </c>
      <c r="D624" t="s">
        <v>0</v>
      </c>
      <c r="E624">
        <v>4579695256.6613102</v>
      </c>
    </row>
    <row r="625" spans="1:5" x14ac:dyDescent="0.3">
      <c r="A625">
        <v>588721</v>
      </c>
      <c r="B625" t="s">
        <v>105</v>
      </c>
      <c r="C625" t="s">
        <v>49</v>
      </c>
      <c r="D625" t="s">
        <v>26</v>
      </c>
      <c r="E625">
        <v>13467935238.240801</v>
      </c>
    </row>
    <row r="626" spans="1:5" x14ac:dyDescent="0.3">
      <c r="A626">
        <v>588721</v>
      </c>
      <c r="B626" t="s">
        <v>105</v>
      </c>
      <c r="C626" t="s">
        <v>50</v>
      </c>
      <c r="D626" t="s">
        <v>6</v>
      </c>
      <c r="E626">
        <v>98091919.648190707</v>
      </c>
    </row>
    <row r="627" spans="1:5" x14ac:dyDescent="0.3">
      <c r="A627">
        <v>588721</v>
      </c>
      <c r="B627" t="s">
        <v>105</v>
      </c>
      <c r="C627" t="s">
        <v>50</v>
      </c>
      <c r="D627" t="s">
        <v>7</v>
      </c>
      <c r="E627">
        <v>101395146.688123</v>
      </c>
    </row>
    <row r="628" spans="1:5" x14ac:dyDescent="0.3">
      <c r="A628">
        <v>588721</v>
      </c>
      <c r="B628" t="s">
        <v>105</v>
      </c>
      <c r="C628" t="s">
        <v>50</v>
      </c>
      <c r="D628" t="s">
        <v>5</v>
      </c>
      <c r="E628">
        <v>144970979.99156699</v>
      </c>
    </row>
    <row r="629" spans="1:5" x14ac:dyDescent="0.3">
      <c r="A629">
        <v>588721</v>
      </c>
      <c r="B629" t="s">
        <v>105</v>
      </c>
      <c r="C629" t="s">
        <v>50</v>
      </c>
      <c r="D629" t="s">
        <v>4</v>
      </c>
      <c r="E629">
        <v>469267258.157601</v>
      </c>
    </row>
    <row r="630" spans="1:5" x14ac:dyDescent="0.3">
      <c r="A630">
        <v>588721</v>
      </c>
      <c r="B630" t="s">
        <v>105</v>
      </c>
      <c r="C630" t="s">
        <v>50</v>
      </c>
      <c r="D630" t="s">
        <v>3</v>
      </c>
      <c r="E630">
        <v>780610847.65922999</v>
      </c>
    </row>
    <row r="631" spans="1:5" x14ac:dyDescent="0.3">
      <c r="A631">
        <v>588721</v>
      </c>
      <c r="B631" t="s">
        <v>105</v>
      </c>
      <c r="C631" t="s">
        <v>50</v>
      </c>
      <c r="D631" t="s">
        <v>2</v>
      </c>
      <c r="E631">
        <v>1308098761.33711</v>
      </c>
    </row>
    <row r="632" spans="1:5" x14ac:dyDescent="0.3">
      <c r="A632">
        <v>588721</v>
      </c>
      <c r="B632" t="s">
        <v>105</v>
      </c>
      <c r="C632" t="s">
        <v>50</v>
      </c>
      <c r="D632" t="s">
        <v>1</v>
      </c>
      <c r="E632">
        <v>1589160026.80988</v>
      </c>
    </row>
    <row r="633" spans="1:5" x14ac:dyDescent="0.3">
      <c r="A633">
        <v>588721</v>
      </c>
      <c r="B633" t="s">
        <v>105</v>
      </c>
      <c r="C633" t="s">
        <v>50</v>
      </c>
      <c r="D633" t="s">
        <v>0</v>
      </c>
      <c r="E633">
        <v>1992263672.3594401</v>
      </c>
    </row>
    <row r="634" spans="1:5" x14ac:dyDescent="0.3">
      <c r="A634">
        <v>588721</v>
      </c>
      <c r="B634" t="s">
        <v>105</v>
      </c>
      <c r="C634" t="s">
        <v>50</v>
      </c>
      <c r="D634" t="s">
        <v>26</v>
      </c>
      <c r="E634">
        <v>6483858612.6511402</v>
      </c>
    </row>
    <row r="635" spans="1:5" x14ac:dyDescent="0.3">
      <c r="A635">
        <v>588721</v>
      </c>
      <c r="B635" t="s">
        <v>105</v>
      </c>
      <c r="C635" t="s">
        <v>51</v>
      </c>
      <c r="D635" t="s">
        <v>7</v>
      </c>
      <c r="E635">
        <v>570384476.97825301</v>
      </c>
    </row>
    <row r="636" spans="1:5" x14ac:dyDescent="0.3">
      <c r="A636">
        <v>588721</v>
      </c>
      <c r="B636" t="s">
        <v>105</v>
      </c>
      <c r="C636" t="s">
        <v>51</v>
      </c>
      <c r="D636" t="s">
        <v>6</v>
      </c>
      <c r="E636">
        <v>816219782.44332099</v>
      </c>
    </row>
    <row r="637" spans="1:5" x14ac:dyDescent="0.3">
      <c r="A637">
        <v>588721</v>
      </c>
      <c r="B637" t="s">
        <v>105</v>
      </c>
      <c r="C637" t="s">
        <v>51</v>
      </c>
      <c r="D637" t="s">
        <v>5</v>
      </c>
      <c r="E637">
        <v>821858309.67303598</v>
      </c>
    </row>
    <row r="638" spans="1:5" x14ac:dyDescent="0.3">
      <c r="A638">
        <v>588721</v>
      </c>
      <c r="B638" t="s">
        <v>105</v>
      </c>
      <c r="C638" t="s">
        <v>51</v>
      </c>
      <c r="D638" t="s">
        <v>4</v>
      </c>
      <c r="E638">
        <v>2270505113.4468002</v>
      </c>
    </row>
    <row r="639" spans="1:5" x14ac:dyDescent="0.3">
      <c r="A639">
        <v>588721</v>
      </c>
      <c r="B639" t="s">
        <v>105</v>
      </c>
      <c r="C639" t="s">
        <v>51</v>
      </c>
      <c r="D639" t="s">
        <v>3</v>
      </c>
      <c r="E639">
        <v>3343727436.2376699</v>
      </c>
    </row>
    <row r="640" spans="1:5" x14ac:dyDescent="0.3">
      <c r="A640">
        <v>588721</v>
      </c>
      <c r="B640" t="s">
        <v>105</v>
      </c>
      <c r="C640" t="s">
        <v>51</v>
      </c>
      <c r="D640" t="s">
        <v>2</v>
      </c>
      <c r="E640">
        <v>5733509741.9779396</v>
      </c>
    </row>
    <row r="641" spans="1:5" x14ac:dyDescent="0.3">
      <c r="A641">
        <v>588721</v>
      </c>
      <c r="B641" t="s">
        <v>105</v>
      </c>
      <c r="C641" t="s">
        <v>51</v>
      </c>
      <c r="D641" t="s">
        <v>1</v>
      </c>
      <c r="E641">
        <v>7492536717.5939703</v>
      </c>
    </row>
    <row r="642" spans="1:5" x14ac:dyDescent="0.3">
      <c r="A642">
        <v>588721</v>
      </c>
      <c r="B642" t="s">
        <v>105</v>
      </c>
      <c r="C642" t="s">
        <v>51</v>
      </c>
      <c r="D642" t="s">
        <v>0</v>
      </c>
      <c r="E642">
        <v>9324697173.8642101</v>
      </c>
    </row>
    <row r="643" spans="1:5" x14ac:dyDescent="0.3">
      <c r="A643">
        <v>588721</v>
      </c>
      <c r="B643" t="s">
        <v>105</v>
      </c>
      <c r="C643" t="s">
        <v>51</v>
      </c>
      <c r="D643" t="s">
        <v>26</v>
      </c>
      <c r="E643">
        <v>30373438752.215199</v>
      </c>
    </row>
    <row r="644" spans="1:5" x14ac:dyDescent="0.3">
      <c r="A644">
        <v>588721</v>
      </c>
      <c r="B644" t="s">
        <v>105</v>
      </c>
      <c r="C644" t="s">
        <v>52</v>
      </c>
      <c r="D644" t="s">
        <v>6</v>
      </c>
      <c r="E644">
        <v>202831100.73611701</v>
      </c>
    </row>
    <row r="645" spans="1:5" x14ac:dyDescent="0.3">
      <c r="A645">
        <v>588721</v>
      </c>
      <c r="B645" t="s">
        <v>105</v>
      </c>
      <c r="C645" t="s">
        <v>52</v>
      </c>
      <c r="D645" t="s">
        <v>5</v>
      </c>
      <c r="E645">
        <v>319919895.13797098</v>
      </c>
    </row>
    <row r="646" spans="1:5" x14ac:dyDescent="0.3">
      <c r="A646">
        <v>588721</v>
      </c>
      <c r="B646" t="s">
        <v>105</v>
      </c>
      <c r="C646" t="s">
        <v>52</v>
      </c>
      <c r="D646" t="s">
        <v>7</v>
      </c>
      <c r="E646">
        <v>417392269.547324</v>
      </c>
    </row>
    <row r="647" spans="1:5" x14ac:dyDescent="0.3">
      <c r="A647">
        <v>588721</v>
      </c>
      <c r="B647" t="s">
        <v>105</v>
      </c>
      <c r="C647" t="s">
        <v>52</v>
      </c>
      <c r="D647" t="s">
        <v>4</v>
      </c>
      <c r="E647">
        <v>1078791941.7641101</v>
      </c>
    </row>
    <row r="648" spans="1:5" x14ac:dyDescent="0.3">
      <c r="A648">
        <v>588721</v>
      </c>
      <c r="B648" t="s">
        <v>105</v>
      </c>
      <c r="C648" t="s">
        <v>52</v>
      </c>
      <c r="D648" t="s">
        <v>3</v>
      </c>
      <c r="E648">
        <v>1771737749.70013</v>
      </c>
    </row>
    <row r="649" spans="1:5" x14ac:dyDescent="0.3">
      <c r="A649">
        <v>588721</v>
      </c>
      <c r="B649" t="s">
        <v>105</v>
      </c>
      <c r="C649" t="s">
        <v>52</v>
      </c>
      <c r="D649" t="s">
        <v>2</v>
      </c>
      <c r="E649">
        <v>2897290140.04037</v>
      </c>
    </row>
    <row r="650" spans="1:5" x14ac:dyDescent="0.3">
      <c r="A650">
        <v>588721</v>
      </c>
      <c r="B650" t="s">
        <v>105</v>
      </c>
      <c r="C650" t="s">
        <v>52</v>
      </c>
      <c r="D650" t="s">
        <v>1</v>
      </c>
      <c r="E650">
        <v>3061577500.8330002</v>
      </c>
    </row>
    <row r="651" spans="1:5" x14ac:dyDescent="0.3">
      <c r="A651">
        <v>588721</v>
      </c>
      <c r="B651" t="s">
        <v>105</v>
      </c>
      <c r="C651" t="s">
        <v>52</v>
      </c>
      <c r="D651" t="s">
        <v>0</v>
      </c>
      <c r="E651">
        <v>4272803752.2409701</v>
      </c>
    </row>
    <row r="652" spans="1:5" x14ac:dyDescent="0.3">
      <c r="A652">
        <v>588721</v>
      </c>
      <c r="B652" t="s">
        <v>105</v>
      </c>
      <c r="C652" t="s">
        <v>52</v>
      </c>
      <c r="D652" t="s">
        <v>26</v>
      </c>
      <c r="E652">
        <v>14022344350</v>
      </c>
    </row>
    <row r="653" spans="1:5" x14ac:dyDescent="0.3">
      <c r="A653">
        <v>588721</v>
      </c>
      <c r="B653" t="s">
        <v>105</v>
      </c>
      <c r="C653" t="s">
        <v>53</v>
      </c>
      <c r="D653" t="s">
        <v>7</v>
      </c>
      <c r="E653">
        <v>158034415.65850601</v>
      </c>
    </row>
    <row r="654" spans="1:5" x14ac:dyDescent="0.3">
      <c r="A654">
        <v>588721</v>
      </c>
      <c r="B654" t="s">
        <v>105</v>
      </c>
      <c r="C654" t="s">
        <v>53</v>
      </c>
      <c r="D654" t="s">
        <v>5</v>
      </c>
      <c r="E654">
        <v>197670844.682605</v>
      </c>
    </row>
    <row r="655" spans="1:5" x14ac:dyDescent="0.3">
      <c r="A655">
        <v>588721</v>
      </c>
      <c r="B655" t="s">
        <v>105</v>
      </c>
      <c r="C655" t="s">
        <v>53</v>
      </c>
      <c r="D655" t="s">
        <v>6</v>
      </c>
      <c r="E655">
        <v>260483007.68810099</v>
      </c>
    </row>
    <row r="656" spans="1:5" x14ac:dyDescent="0.3">
      <c r="A656">
        <v>588721</v>
      </c>
      <c r="B656" t="s">
        <v>105</v>
      </c>
      <c r="C656" t="s">
        <v>53</v>
      </c>
      <c r="D656" t="s">
        <v>4</v>
      </c>
      <c r="E656">
        <v>677921718.40770602</v>
      </c>
    </row>
    <row r="657" spans="1:5" x14ac:dyDescent="0.3">
      <c r="A657">
        <v>588721</v>
      </c>
      <c r="B657" t="s">
        <v>105</v>
      </c>
      <c r="C657" t="s">
        <v>53</v>
      </c>
      <c r="D657" t="s">
        <v>3</v>
      </c>
      <c r="E657">
        <v>1111170693.53128</v>
      </c>
    </row>
    <row r="658" spans="1:5" x14ac:dyDescent="0.3">
      <c r="A658">
        <v>588721</v>
      </c>
      <c r="B658" t="s">
        <v>105</v>
      </c>
      <c r="C658" t="s">
        <v>53</v>
      </c>
      <c r="D658" t="s">
        <v>2</v>
      </c>
      <c r="E658">
        <v>2797646471.52495</v>
      </c>
    </row>
    <row r="659" spans="1:5" x14ac:dyDescent="0.3">
      <c r="A659">
        <v>588721</v>
      </c>
      <c r="B659" t="s">
        <v>105</v>
      </c>
      <c r="C659" t="s">
        <v>53</v>
      </c>
      <c r="D659" t="s">
        <v>1</v>
      </c>
      <c r="E659">
        <v>5256631753.0656099</v>
      </c>
    </row>
    <row r="660" spans="1:5" x14ac:dyDescent="0.3">
      <c r="A660">
        <v>588721</v>
      </c>
      <c r="B660" t="s">
        <v>105</v>
      </c>
      <c r="C660" t="s">
        <v>53</v>
      </c>
      <c r="D660" t="s">
        <v>0</v>
      </c>
      <c r="E660">
        <v>5611909560.4412298</v>
      </c>
    </row>
    <row r="661" spans="1:5" x14ac:dyDescent="0.3">
      <c r="A661">
        <v>588721</v>
      </c>
      <c r="B661" t="s">
        <v>105</v>
      </c>
      <c r="C661" t="s">
        <v>53</v>
      </c>
      <c r="D661" t="s">
        <v>26</v>
      </c>
      <c r="E661">
        <v>16071468465</v>
      </c>
    </row>
    <row r="662" spans="1:5" x14ac:dyDescent="0.3">
      <c r="A662">
        <v>588721</v>
      </c>
      <c r="B662" t="s">
        <v>105</v>
      </c>
      <c r="C662" t="s">
        <v>54</v>
      </c>
      <c r="D662" t="s">
        <v>26</v>
      </c>
      <c r="E662">
        <v>-14257115903</v>
      </c>
    </row>
    <row r="663" spans="1:5" x14ac:dyDescent="0.3">
      <c r="A663">
        <v>588721</v>
      </c>
      <c r="B663" t="s">
        <v>105</v>
      </c>
      <c r="C663" t="s">
        <v>54</v>
      </c>
      <c r="D663" t="s">
        <v>0</v>
      </c>
      <c r="E663">
        <v>-4564752701.59764</v>
      </c>
    </row>
    <row r="664" spans="1:5" x14ac:dyDescent="0.3">
      <c r="A664">
        <v>588721</v>
      </c>
      <c r="B664" t="s">
        <v>105</v>
      </c>
      <c r="C664" t="s">
        <v>54</v>
      </c>
      <c r="D664" t="s">
        <v>1</v>
      </c>
      <c r="E664">
        <v>-3771141798.5128398</v>
      </c>
    </row>
    <row r="665" spans="1:5" x14ac:dyDescent="0.3">
      <c r="A665">
        <v>588721</v>
      </c>
      <c r="B665" t="s">
        <v>105</v>
      </c>
      <c r="C665" t="s">
        <v>54</v>
      </c>
      <c r="D665" t="s">
        <v>2</v>
      </c>
      <c r="E665">
        <v>-2850726300.94379</v>
      </c>
    </row>
    <row r="666" spans="1:5" x14ac:dyDescent="0.3">
      <c r="A666">
        <v>588721</v>
      </c>
      <c r="B666" t="s">
        <v>105</v>
      </c>
      <c r="C666" t="s">
        <v>54</v>
      </c>
      <c r="D666" t="s">
        <v>3</v>
      </c>
      <c r="E666">
        <v>-1433530194.4179699</v>
      </c>
    </row>
    <row r="667" spans="1:5" x14ac:dyDescent="0.3">
      <c r="A667">
        <v>588721</v>
      </c>
      <c r="B667" t="s">
        <v>105</v>
      </c>
      <c r="C667" t="s">
        <v>54</v>
      </c>
      <c r="D667" t="s">
        <v>4</v>
      </c>
      <c r="E667">
        <v>-962209147.273646</v>
      </c>
    </row>
    <row r="668" spans="1:5" x14ac:dyDescent="0.3">
      <c r="A668">
        <v>588721</v>
      </c>
      <c r="B668" t="s">
        <v>105</v>
      </c>
      <c r="C668" t="s">
        <v>54</v>
      </c>
      <c r="D668" t="s">
        <v>5</v>
      </c>
      <c r="E668">
        <v>-292832921.20751899</v>
      </c>
    </row>
    <row r="669" spans="1:5" x14ac:dyDescent="0.3">
      <c r="A669">
        <v>588721</v>
      </c>
      <c r="B669" t="s">
        <v>105</v>
      </c>
      <c r="C669" t="s">
        <v>54</v>
      </c>
      <c r="D669" t="s">
        <v>6</v>
      </c>
      <c r="E669">
        <v>-242881393.231159</v>
      </c>
    </row>
    <row r="670" spans="1:5" x14ac:dyDescent="0.3">
      <c r="A670">
        <v>588721</v>
      </c>
      <c r="B670" t="s">
        <v>105</v>
      </c>
      <c r="C670" t="s">
        <v>54</v>
      </c>
      <c r="D670" t="s">
        <v>7</v>
      </c>
      <c r="E670">
        <v>-139041445.81543699</v>
      </c>
    </row>
    <row r="671" spans="1:5" x14ac:dyDescent="0.3">
      <c r="A671">
        <v>588721</v>
      </c>
      <c r="B671" t="s">
        <v>105</v>
      </c>
      <c r="C671" t="s">
        <v>55</v>
      </c>
      <c r="D671" t="s">
        <v>26</v>
      </c>
      <c r="E671">
        <v>-45293310759.059998</v>
      </c>
    </row>
    <row r="672" spans="1:5" x14ac:dyDescent="0.3">
      <c r="A672">
        <v>588721</v>
      </c>
      <c r="B672" t="s">
        <v>105</v>
      </c>
      <c r="C672" t="s">
        <v>55</v>
      </c>
      <c r="D672" t="s">
        <v>0</v>
      </c>
      <c r="E672">
        <v>-14137837378.280001</v>
      </c>
    </row>
    <row r="673" spans="1:5" x14ac:dyDescent="0.3">
      <c r="A673">
        <v>588721</v>
      </c>
      <c r="B673" t="s">
        <v>105</v>
      </c>
      <c r="C673" t="s">
        <v>55</v>
      </c>
      <c r="D673" t="s">
        <v>1</v>
      </c>
      <c r="E673">
        <v>-11090933556.16</v>
      </c>
    </row>
    <row r="674" spans="1:5" x14ac:dyDescent="0.3">
      <c r="A674">
        <v>588721</v>
      </c>
      <c r="B674" t="s">
        <v>105</v>
      </c>
      <c r="C674" t="s">
        <v>55</v>
      </c>
      <c r="D674" t="s">
        <v>2</v>
      </c>
      <c r="E674">
        <v>-9672625088.9500008</v>
      </c>
    </row>
    <row r="675" spans="1:5" x14ac:dyDescent="0.3">
      <c r="A675">
        <v>588721</v>
      </c>
      <c r="B675" t="s">
        <v>105</v>
      </c>
      <c r="C675" t="s">
        <v>55</v>
      </c>
      <c r="D675" t="s">
        <v>3</v>
      </c>
      <c r="E675">
        <v>-4584032844.0299997</v>
      </c>
    </row>
    <row r="676" spans="1:5" x14ac:dyDescent="0.3">
      <c r="A676">
        <v>588721</v>
      </c>
      <c r="B676" t="s">
        <v>105</v>
      </c>
      <c r="C676" t="s">
        <v>55</v>
      </c>
      <c r="D676" t="s">
        <v>4</v>
      </c>
      <c r="E676">
        <v>-3193484721.3899999</v>
      </c>
    </row>
    <row r="677" spans="1:5" x14ac:dyDescent="0.3">
      <c r="A677">
        <v>588721</v>
      </c>
      <c r="B677" t="s">
        <v>105</v>
      </c>
      <c r="C677" t="s">
        <v>55</v>
      </c>
      <c r="D677" t="s">
        <v>5</v>
      </c>
      <c r="E677">
        <v>-1023076223.36</v>
      </c>
    </row>
    <row r="678" spans="1:5" x14ac:dyDescent="0.3">
      <c r="A678">
        <v>588721</v>
      </c>
      <c r="B678" t="s">
        <v>105</v>
      </c>
      <c r="C678" t="s">
        <v>55</v>
      </c>
      <c r="D678" t="s">
        <v>7</v>
      </c>
      <c r="E678">
        <v>-920102546.09000003</v>
      </c>
    </row>
    <row r="679" spans="1:5" x14ac:dyDescent="0.3">
      <c r="A679">
        <v>588721</v>
      </c>
      <c r="B679" t="s">
        <v>105</v>
      </c>
      <c r="C679" t="s">
        <v>55</v>
      </c>
      <c r="D679" t="s">
        <v>6</v>
      </c>
      <c r="E679">
        <v>-671218400.79999995</v>
      </c>
    </row>
    <row r="680" spans="1:5" x14ac:dyDescent="0.3">
      <c r="A680">
        <v>588721</v>
      </c>
      <c r="B680" t="s">
        <v>105</v>
      </c>
      <c r="C680" t="s">
        <v>56</v>
      </c>
      <c r="D680" t="s">
        <v>26</v>
      </c>
      <c r="E680">
        <v>-4371256760.0800104</v>
      </c>
    </row>
    <row r="681" spans="1:5" x14ac:dyDescent="0.3">
      <c r="A681">
        <v>588721</v>
      </c>
      <c r="B681" t="s">
        <v>105</v>
      </c>
      <c r="C681" t="s">
        <v>56</v>
      </c>
      <c r="D681" t="s">
        <v>2</v>
      </c>
      <c r="E681">
        <v>-1814091016.05</v>
      </c>
    </row>
    <row r="682" spans="1:5" x14ac:dyDescent="0.3">
      <c r="A682">
        <v>588721</v>
      </c>
      <c r="B682" t="s">
        <v>105</v>
      </c>
      <c r="C682" t="s">
        <v>56</v>
      </c>
      <c r="D682" t="s">
        <v>1</v>
      </c>
      <c r="E682">
        <v>-1045114910.84001</v>
      </c>
    </row>
    <row r="683" spans="1:5" x14ac:dyDescent="0.3">
      <c r="A683">
        <v>588721</v>
      </c>
      <c r="B683" t="s">
        <v>105</v>
      </c>
      <c r="C683" t="s">
        <v>56</v>
      </c>
      <c r="D683" t="s">
        <v>5</v>
      </c>
      <c r="E683">
        <v>-770403306.64000106</v>
      </c>
    </row>
    <row r="684" spans="1:5" x14ac:dyDescent="0.3">
      <c r="A684">
        <v>588721</v>
      </c>
      <c r="B684" t="s">
        <v>105</v>
      </c>
      <c r="C684" t="s">
        <v>56</v>
      </c>
      <c r="D684" t="s">
        <v>3</v>
      </c>
      <c r="E684">
        <v>-393841383.97000003</v>
      </c>
    </row>
    <row r="685" spans="1:5" x14ac:dyDescent="0.3">
      <c r="A685">
        <v>588721</v>
      </c>
      <c r="B685" t="s">
        <v>105</v>
      </c>
      <c r="C685" t="s">
        <v>56</v>
      </c>
      <c r="D685" t="s">
        <v>4</v>
      </c>
      <c r="E685">
        <v>-228819020.610001</v>
      </c>
    </row>
    <row r="686" spans="1:5" x14ac:dyDescent="0.3">
      <c r="A686">
        <v>588721</v>
      </c>
      <c r="B686" t="s">
        <v>105</v>
      </c>
      <c r="C686" t="s">
        <v>56</v>
      </c>
      <c r="D686" t="s">
        <v>0</v>
      </c>
      <c r="E686">
        <v>-140185267.86000001</v>
      </c>
    </row>
    <row r="687" spans="1:5" x14ac:dyDescent="0.3">
      <c r="A687">
        <v>588721</v>
      </c>
      <c r="B687" t="s">
        <v>105</v>
      </c>
      <c r="C687" t="s">
        <v>56</v>
      </c>
      <c r="D687" t="s">
        <v>7</v>
      </c>
      <c r="E687">
        <v>-44743193.909999996</v>
      </c>
    </row>
    <row r="688" spans="1:5" x14ac:dyDescent="0.3">
      <c r="A688">
        <v>588721</v>
      </c>
      <c r="B688" t="s">
        <v>105</v>
      </c>
      <c r="C688" t="s">
        <v>56</v>
      </c>
      <c r="D688" t="s">
        <v>6</v>
      </c>
      <c r="E688">
        <v>65941339.799999997</v>
      </c>
    </row>
    <row r="689" spans="1:5" x14ac:dyDescent="0.3">
      <c r="A689">
        <v>588721</v>
      </c>
      <c r="B689" t="s">
        <v>106</v>
      </c>
      <c r="C689" t="s">
        <v>34</v>
      </c>
      <c r="D689" t="s">
        <v>26</v>
      </c>
      <c r="E689">
        <v>-24258082000</v>
      </c>
    </row>
    <row r="690" spans="1:5" x14ac:dyDescent="0.3">
      <c r="A690">
        <v>588721</v>
      </c>
      <c r="B690" t="s">
        <v>106</v>
      </c>
      <c r="C690" t="s">
        <v>34</v>
      </c>
      <c r="D690" t="s">
        <v>0</v>
      </c>
      <c r="E690">
        <v>-8348659367.1395903</v>
      </c>
    </row>
    <row r="691" spans="1:5" x14ac:dyDescent="0.3">
      <c r="A691">
        <v>588721</v>
      </c>
      <c r="B691" t="s">
        <v>106</v>
      </c>
      <c r="C691" t="s">
        <v>34</v>
      </c>
      <c r="D691" t="s">
        <v>1</v>
      </c>
      <c r="E691">
        <v>-5983569572.4056101</v>
      </c>
    </row>
    <row r="692" spans="1:5" x14ac:dyDescent="0.3">
      <c r="A692">
        <v>588721</v>
      </c>
      <c r="B692" t="s">
        <v>106</v>
      </c>
      <c r="C692" t="s">
        <v>34</v>
      </c>
      <c r="D692" t="s">
        <v>2</v>
      </c>
      <c r="E692">
        <v>-4374753719.3888597</v>
      </c>
    </row>
    <row r="693" spans="1:5" x14ac:dyDescent="0.3">
      <c r="A693">
        <v>588721</v>
      </c>
      <c r="B693" t="s">
        <v>106</v>
      </c>
      <c r="C693" t="s">
        <v>34</v>
      </c>
      <c r="D693" t="s">
        <v>3</v>
      </c>
      <c r="E693">
        <v>-3244117246.5790801</v>
      </c>
    </row>
    <row r="694" spans="1:5" x14ac:dyDescent="0.3">
      <c r="A694">
        <v>588721</v>
      </c>
      <c r="B694" t="s">
        <v>106</v>
      </c>
      <c r="C694" t="s">
        <v>34</v>
      </c>
      <c r="D694" t="s">
        <v>4</v>
      </c>
      <c r="E694">
        <v>-1246880586.6565299</v>
      </c>
    </row>
    <row r="695" spans="1:5" x14ac:dyDescent="0.3">
      <c r="A695">
        <v>588721</v>
      </c>
      <c r="B695" t="s">
        <v>106</v>
      </c>
      <c r="C695" t="s">
        <v>34</v>
      </c>
      <c r="D695" t="s">
        <v>6</v>
      </c>
      <c r="E695">
        <v>-423245044.88300002</v>
      </c>
    </row>
    <row r="696" spans="1:5" x14ac:dyDescent="0.3">
      <c r="A696">
        <v>588721</v>
      </c>
      <c r="B696" t="s">
        <v>106</v>
      </c>
      <c r="C696" t="s">
        <v>34</v>
      </c>
      <c r="D696" t="s">
        <v>5</v>
      </c>
      <c r="E696">
        <v>-342555229.74344301</v>
      </c>
    </row>
    <row r="697" spans="1:5" x14ac:dyDescent="0.3">
      <c r="A697">
        <v>588721</v>
      </c>
      <c r="B697" t="s">
        <v>106</v>
      </c>
      <c r="C697" t="s">
        <v>34</v>
      </c>
      <c r="D697" t="s">
        <v>7</v>
      </c>
      <c r="E697">
        <v>-294301233.203879</v>
      </c>
    </row>
    <row r="698" spans="1:5" x14ac:dyDescent="0.3">
      <c r="A698">
        <v>588721</v>
      </c>
      <c r="B698" t="s">
        <v>106</v>
      </c>
      <c r="C698" t="s">
        <v>35</v>
      </c>
      <c r="D698" t="s">
        <v>26</v>
      </c>
      <c r="E698">
        <v>-11580808872</v>
      </c>
    </row>
    <row r="699" spans="1:5" x14ac:dyDescent="0.3">
      <c r="A699">
        <v>588721</v>
      </c>
      <c r="B699" t="s">
        <v>106</v>
      </c>
      <c r="C699" t="s">
        <v>35</v>
      </c>
      <c r="D699" t="s">
        <v>0</v>
      </c>
      <c r="E699">
        <v>-4656936502.8498096</v>
      </c>
    </row>
    <row r="700" spans="1:5" x14ac:dyDescent="0.3">
      <c r="A700">
        <v>588721</v>
      </c>
      <c r="B700" t="s">
        <v>106</v>
      </c>
      <c r="C700" t="s">
        <v>35</v>
      </c>
      <c r="D700" t="s">
        <v>1</v>
      </c>
      <c r="E700">
        <v>-3191976290.6760802</v>
      </c>
    </row>
    <row r="701" spans="1:5" x14ac:dyDescent="0.3">
      <c r="A701">
        <v>588721</v>
      </c>
      <c r="B701" t="s">
        <v>106</v>
      </c>
      <c r="C701" t="s">
        <v>35</v>
      </c>
      <c r="D701" t="s">
        <v>2</v>
      </c>
      <c r="E701">
        <v>-1753282220.61696</v>
      </c>
    </row>
    <row r="702" spans="1:5" x14ac:dyDescent="0.3">
      <c r="A702">
        <v>588721</v>
      </c>
      <c r="B702" t="s">
        <v>106</v>
      </c>
      <c r="C702" t="s">
        <v>35</v>
      </c>
      <c r="D702" t="s">
        <v>3</v>
      </c>
      <c r="E702">
        <v>-1140217074.58164</v>
      </c>
    </row>
    <row r="703" spans="1:5" x14ac:dyDescent="0.3">
      <c r="A703">
        <v>588721</v>
      </c>
      <c r="B703" t="s">
        <v>106</v>
      </c>
      <c r="C703" t="s">
        <v>35</v>
      </c>
      <c r="D703" t="s">
        <v>4</v>
      </c>
      <c r="E703">
        <v>-490608622.25898498</v>
      </c>
    </row>
    <row r="704" spans="1:5" x14ac:dyDescent="0.3">
      <c r="A704">
        <v>588721</v>
      </c>
      <c r="B704" t="s">
        <v>106</v>
      </c>
      <c r="C704" t="s">
        <v>35</v>
      </c>
      <c r="D704" t="s">
        <v>5</v>
      </c>
      <c r="E704">
        <v>-137209125.59787399</v>
      </c>
    </row>
    <row r="705" spans="1:5" x14ac:dyDescent="0.3">
      <c r="A705">
        <v>588721</v>
      </c>
      <c r="B705" t="s">
        <v>106</v>
      </c>
      <c r="C705" t="s">
        <v>35</v>
      </c>
      <c r="D705" t="s">
        <v>6</v>
      </c>
      <c r="E705">
        <v>-121727583.742203</v>
      </c>
    </row>
    <row r="706" spans="1:5" x14ac:dyDescent="0.3">
      <c r="A706">
        <v>588721</v>
      </c>
      <c r="B706" t="s">
        <v>106</v>
      </c>
      <c r="C706" t="s">
        <v>35</v>
      </c>
      <c r="D706" t="s">
        <v>7</v>
      </c>
      <c r="E706">
        <v>-88851451.676441193</v>
      </c>
    </row>
    <row r="707" spans="1:5" x14ac:dyDescent="0.3">
      <c r="A707">
        <v>588721</v>
      </c>
      <c r="B707" t="s">
        <v>106</v>
      </c>
      <c r="C707" t="s">
        <v>36</v>
      </c>
      <c r="D707" t="s">
        <v>26</v>
      </c>
      <c r="E707">
        <v>-25765147066.619999</v>
      </c>
    </row>
    <row r="708" spans="1:5" x14ac:dyDescent="0.3">
      <c r="A708">
        <v>588721</v>
      </c>
      <c r="B708" t="s">
        <v>106</v>
      </c>
      <c r="C708" t="s">
        <v>36</v>
      </c>
      <c r="D708" t="s">
        <v>0</v>
      </c>
      <c r="E708">
        <v>-10191927090.4687</v>
      </c>
    </row>
    <row r="709" spans="1:5" x14ac:dyDescent="0.3">
      <c r="A709">
        <v>588721</v>
      </c>
      <c r="B709" t="s">
        <v>106</v>
      </c>
      <c r="C709" t="s">
        <v>36</v>
      </c>
      <c r="D709" t="s">
        <v>1</v>
      </c>
      <c r="E709">
        <v>-7759728052.2020998</v>
      </c>
    </row>
    <row r="710" spans="1:5" x14ac:dyDescent="0.3">
      <c r="A710">
        <v>588721</v>
      </c>
      <c r="B710" t="s">
        <v>106</v>
      </c>
      <c r="C710" t="s">
        <v>36</v>
      </c>
      <c r="D710" t="s">
        <v>2</v>
      </c>
      <c r="E710">
        <v>-4283374925.6025901</v>
      </c>
    </row>
    <row r="711" spans="1:5" x14ac:dyDescent="0.3">
      <c r="A711">
        <v>588721</v>
      </c>
      <c r="B711" t="s">
        <v>106</v>
      </c>
      <c r="C711" t="s">
        <v>36</v>
      </c>
      <c r="D711" t="s">
        <v>3</v>
      </c>
      <c r="E711">
        <v>-1649918550.18449</v>
      </c>
    </row>
    <row r="712" spans="1:5" x14ac:dyDescent="0.3">
      <c r="A712">
        <v>588721</v>
      </c>
      <c r="B712" t="s">
        <v>106</v>
      </c>
      <c r="C712" t="s">
        <v>36</v>
      </c>
      <c r="D712" t="s">
        <v>4</v>
      </c>
      <c r="E712">
        <v>-1040474405.97794</v>
      </c>
    </row>
    <row r="713" spans="1:5" x14ac:dyDescent="0.3">
      <c r="A713">
        <v>588721</v>
      </c>
      <c r="B713" t="s">
        <v>106</v>
      </c>
      <c r="C713" t="s">
        <v>36</v>
      </c>
      <c r="D713" t="s">
        <v>6</v>
      </c>
      <c r="E713">
        <v>-391279148.800201</v>
      </c>
    </row>
    <row r="714" spans="1:5" x14ac:dyDescent="0.3">
      <c r="A714">
        <v>588721</v>
      </c>
      <c r="B714" t="s">
        <v>106</v>
      </c>
      <c r="C714" t="s">
        <v>36</v>
      </c>
      <c r="D714" t="s">
        <v>5</v>
      </c>
      <c r="E714">
        <v>-340477006.731718</v>
      </c>
    </row>
    <row r="715" spans="1:5" x14ac:dyDescent="0.3">
      <c r="A715">
        <v>588721</v>
      </c>
      <c r="B715" t="s">
        <v>106</v>
      </c>
      <c r="C715" t="s">
        <v>36</v>
      </c>
      <c r="D715" t="s">
        <v>7</v>
      </c>
      <c r="E715">
        <v>-107967886.652281</v>
      </c>
    </row>
    <row r="716" spans="1:5" x14ac:dyDescent="0.3">
      <c r="A716">
        <v>588721</v>
      </c>
      <c r="B716" t="s">
        <v>106</v>
      </c>
      <c r="C716" t="s">
        <v>37</v>
      </c>
      <c r="D716" t="s">
        <v>26</v>
      </c>
      <c r="E716">
        <v>-5552735468</v>
      </c>
    </row>
    <row r="717" spans="1:5" x14ac:dyDescent="0.3">
      <c r="A717">
        <v>588721</v>
      </c>
      <c r="B717" t="s">
        <v>106</v>
      </c>
      <c r="C717" t="s">
        <v>37</v>
      </c>
      <c r="D717" t="s">
        <v>0</v>
      </c>
      <c r="E717">
        <v>-1913866302.5513899</v>
      </c>
    </row>
    <row r="718" spans="1:5" x14ac:dyDescent="0.3">
      <c r="A718">
        <v>588721</v>
      </c>
      <c r="B718" t="s">
        <v>106</v>
      </c>
      <c r="C718" t="s">
        <v>37</v>
      </c>
      <c r="D718" t="s">
        <v>1</v>
      </c>
      <c r="E718">
        <v>-1350554238.5934801</v>
      </c>
    </row>
    <row r="719" spans="1:5" x14ac:dyDescent="0.3">
      <c r="A719">
        <v>588721</v>
      </c>
      <c r="B719" t="s">
        <v>106</v>
      </c>
      <c r="C719" t="s">
        <v>37</v>
      </c>
      <c r="D719" t="s">
        <v>2</v>
      </c>
      <c r="E719">
        <v>-1055469936.9762599</v>
      </c>
    </row>
    <row r="720" spans="1:5" x14ac:dyDescent="0.3">
      <c r="A720">
        <v>588721</v>
      </c>
      <c r="B720" t="s">
        <v>106</v>
      </c>
      <c r="C720" t="s">
        <v>37</v>
      </c>
      <c r="D720" t="s">
        <v>3</v>
      </c>
      <c r="E720">
        <v>-565772815.66641605</v>
      </c>
    </row>
    <row r="721" spans="1:5" x14ac:dyDescent="0.3">
      <c r="A721">
        <v>588721</v>
      </c>
      <c r="B721" t="s">
        <v>106</v>
      </c>
      <c r="C721" t="s">
        <v>37</v>
      </c>
      <c r="D721" t="s">
        <v>4</v>
      </c>
      <c r="E721">
        <v>-421966980.33089602</v>
      </c>
    </row>
    <row r="722" spans="1:5" x14ac:dyDescent="0.3">
      <c r="A722">
        <v>588721</v>
      </c>
      <c r="B722" t="s">
        <v>106</v>
      </c>
      <c r="C722" t="s">
        <v>37</v>
      </c>
      <c r="D722" t="s">
        <v>5</v>
      </c>
      <c r="E722">
        <v>-96499066.725000307</v>
      </c>
    </row>
    <row r="723" spans="1:5" x14ac:dyDescent="0.3">
      <c r="A723">
        <v>588721</v>
      </c>
      <c r="B723" t="s">
        <v>106</v>
      </c>
      <c r="C723" t="s">
        <v>37</v>
      </c>
      <c r="D723" t="s">
        <v>6</v>
      </c>
      <c r="E723">
        <v>-87889064.601669997</v>
      </c>
    </row>
    <row r="724" spans="1:5" x14ac:dyDescent="0.3">
      <c r="A724">
        <v>588721</v>
      </c>
      <c r="B724" t="s">
        <v>106</v>
      </c>
      <c r="C724" t="s">
        <v>37</v>
      </c>
      <c r="D724" t="s">
        <v>7</v>
      </c>
      <c r="E724">
        <v>-60717062.554883398</v>
      </c>
    </row>
    <row r="725" spans="1:5" x14ac:dyDescent="0.3">
      <c r="A725">
        <v>588721</v>
      </c>
      <c r="B725" t="s">
        <v>106</v>
      </c>
      <c r="C725" t="s">
        <v>38</v>
      </c>
      <c r="D725" t="s">
        <v>26</v>
      </c>
      <c r="E725">
        <v>-8169016591</v>
      </c>
    </row>
    <row r="726" spans="1:5" x14ac:dyDescent="0.3">
      <c r="A726">
        <v>588721</v>
      </c>
      <c r="B726" t="s">
        <v>106</v>
      </c>
      <c r="C726" t="s">
        <v>38</v>
      </c>
      <c r="D726" t="s">
        <v>0</v>
      </c>
      <c r="E726">
        <v>-2365643050.63766</v>
      </c>
    </row>
    <row r="727" spans="1:5" x14ac:dyDescent="0.3">
      <c r="A727">
        <v>588721</v>
      </c>
      <c r="B727" t="s">
        <v>106</v>
      </c>
      <c r="C727" t="s">
        <v>38</v>
      </c>
      <c r="D727" t="s">
        <v>1</v>
      </c>
      <c r="E727">
        <v>-2102939887.12848</v>
      </c>
    </row>
    <row r="728" spans="1:5" x14ac:dyDescent="0.3">
      <c r="A728">
        <v>588721</v>
      </c>
      <c r="B728" t="s">
        <v>106</v>
      </c>
      <c r="C728" t="s">
        <v>38</v>
      </c>
      <c r="D728" t="s">
        <v>2</v>
      </c>
      <c r="E728">
        <v>-1715964663.6749101</v>
      </c>
    </row>
    <row r="729" spans="1:5" x14ac:dyDescent="0.3">
      <c r="A729">
        <v>588721</v>
      </c>
      <c r="B729" t="s">
        <v>106</v>
      </c>
      <c r="C729" t="s">
        <v>38</v>
      </c>
      <c r="D729" t="s">
        <v>3</v>
      </c>
      <c r="E729">
        <v>-989347034.14616597</v>
      </c>
    </row>
    <row r="730" spans="1:5" x14ac:dyDescent="0.3">
      <c r="A730">
        <v>588721</v>
      </c>
      <c r="B730" t="s">
        <v>106</v>
      </c>
      <c r="C730" t="s">
        <v>38</v>
      </c>
      <c r="D730" t="s">
        <v>4</v>
      </c>
      <c r="E730">
        <v>-602357056.62458396</v>
      </c>
    </row>
    <row r="731" spans="1:5" x14ac:dyDescent="0.3">
      <c r="A731">
        <v>588721</v>
      </c>
      <c r="B731" t="s">
        <v>106</v>
      </c>
      <c r="C731" t="s">
        <v>38</v>
      </c>
      <c r="D731" t="s">
        <v>5</v>
      </c>
      <c r="E731">
        <v>-203803960.437332</v>
      </c>
    </row>
    <row r="732" spans="1:5" x14ac:dyDescent="0.3">
      <c r="A732">
        <v>588721</v>
      </c>
      <c r="B732" t="s">
        <v>106</v>
      </c>
      <c r="C732" t="s">
        <v>38</v>
      </c>
      <c r="D732" t="s">
        <v>6</v>
      </c>
      <c r="E732">
        <v>-114037042.276783</v>
      </c>
    </row>
    <row r="733" spans="1:5" x14ac:dyDescent="0.3">
      <c r="A733">
        <v>588721</v>
      </c>
      <c r="B733" t="s">
        <v>106</v>
      </c>
      <c r="C733" t="s">
        <v>38</v>
      </c>
      <c r="D733" t="s">
        <v>7</v>
      </c>
      <c r="E733">
        <v>-74923896.074083194</v>
      </c>
    </row>
    <row r="734" spans="1:5" x14ac:dyDescent="0.3">
      <c r="A734">
        <v>588721</v>
      </c>
      <c r="B734" t="s">
        <v>106</v>
      </c>
      <c r="C734" t="s">
        <v>39</v>
      </c>
      <c r="D734" t="s">
        <v>26</v>
      </c>
      <c r="E734">
        <v>-12734667000</v>
      </c>
    </row>
    <row r="735" spans="1:5" x14ac:dyDescent="0.3">
      <c r="A735">
        <v>588721</v>
      </c>
      <c r="B735" t="s">
        <v>106</v>
      </c>
      <c r="C735" t="s">
        <v>39</v>
      </c>
      <c r="D735" t="s">
        <v>3</v>
      </c>
      <c r="E735">
        <v>-5898244973.4874802</v>
      </c>
    </row>
    <row r="736" spans="1:5" x14ac:dyDescent="0.3">
      <c r="A736">
        <v>588721</v>
      </c>
      <c r="B736" t="s">
        <v>106</v>
      </c>
      <c r="C736" t="s">
        <v>39</v>
      </c>
      <c r="D736" t="s">
        <v>2</v>
      </c>
      <c r="E736">
        <v>-4032142310.2600999</v>
      </c>
    </row>
    <row r="737" spans="1:5" x14ac:dyDescent="0.3">
      <c r="A737">
        <v>588721</v>
      </c>
      <c r="B737" t="s">
        <v>106</v>
      </c>
      <c r="C737" t="s">
        <v>39</v>
      </c>
      <c r="D737" t="s">
        <v>0</v>
      </c>
      <c r="E737">
        <v>-1998716991.45732</v>
      </c>
    </row>
    <row r="738" spans="1:5" x14ac:dyDescent="0.3">
      <c r="A738">
        <v>588721</v>
      </c>
      <c r="B738" t="s">
        <v>106</v>
      </c>
      <c r="C738" t="s">
        <v>39</v>
      </c>
      <c r="D738" t="s">
        <v>4</v>
      </c>
      <c r="E738">
        <v>-275930006.36726201</v>
      </c>
    </row>
    <row r="739" spans="1:5" x14ac:dyDescent="0.3">
      <c r="A739">
        <v>588721</v>
      </c>
      <c r="B739" t="s">
        <v>106</v>
      </c>
      <c r="C739" t="s">
        <v>39</v>
      </c>
      <c r="D739" t="s">
        <v>1</v>
      </c>
      <c r="E739">
        <v>-229195444.93896601</v>
      </c>
    </row>
    <row r="740" spans="1:5" x14ac:dyDescent="0.3">
      <c r="A740">
        <v>588721</v>
      </c>
      <c r="B740" t="s">
        <v>106</v>
      </c>
      <c r="C740" t="s">
        <v>39</v>
      </c>
      <c r="D740" t="s">
        <v>7</v>
      </c>
      <c r="E740">
        <v>-224179172.87244901</v>
      </c>
    </row>
    <row r="741" spans="1:5" x14ac:dyDescent="0.3">
      <c r="A741">
        <v>588721</v>
      </c>
      <c r="B741" t="s">
        <v>106</v>
      </c>
      <c r="C741" t="s">
        <v>39</v>
      </c>
      <c r="D741" t="s">
        <v>5</v>
      </c>
      <c r="E741">
        <v>-76258100.616420999</v>
      </c>
    </row>
    <row r="742" spans="1:5" x14ac:dyDescent="0.3">
      <c r="A742">
        <v>588721</v>
      </c>
      <c r="B742" t="s">
        <v>106</v>
      </c>
      <c r="C742" t="s">
        <v>39</v>
      </c>
      <c r="D742" t="s">
        <v>6</v>
      </c>
      <c r="E742">
        <v>0</v>
      </c>
    </row>
    <row r="743" spans="1:5" x14ac:dyDescent="0.3">
      <c r="A743">
        <v>588721</v>
      </c>
      <c r="B743" t="s">
        <v>106</v>
      </c>
      <c r="C743" t="s">
        <v>40</v>
      </c>
      <c r="D743" t="s">
        <v>26</v>
      </c>
      <c r="E743">
        <v>-49077741104</v>
      </c>
    </row>
    <row r="744" spans="1:5" x14ac:dyDescent="0.3">
      <c r="A744">
        <v>588721</v>
      </c>
      <c r="B744" t="s">
        <v>106</v>
      </c>
      <c r="C744" t="s">
        <v>40</v>
      </c>
      <c r="D744" t="s">
        <v>0</v>
      </c>
      <c r="E744">
        <v>-15694657447.111601</v>
      </c>
    </row>
    <row r="745" spans="1:5" x14ac:dyDescent="0.3">
      <c r="A745">
        <v>588721</v>
      </c>
      <c r="B745" t="s">
        <v>106</v>
      </c>
      <c r="C745" t="s">
        <v>40</v>
      </c>
      <c r="D745" t="s">
        <v>1</v>
      </c>
      <c r="E745">
        <v>-12651980306.836599</v>
      </c>
    </row>
    <row r="746" spans="1:5" x14ac:dyDescent="0.3">
      <c r="A746">
        <v>588721</v>
      </c>
      <c r="B746" t="s">
        <v>106</v>
      </c>
      <c r="C746" t="s">
        <v>40</v>
      </c>
      <c r="D746" t="s">
        <v>2</v>
      </c>
      <c r="E746">
        <v>-9834289737.9126091</v>
      </c>
    </row>
    <row r="747" spans="1:5" x14ac:dyDescent="0.3">
      <c r="A747">
        <v>588721</v>
      </c>
      <c r="B747" t="s">
        <v>106</v>
      </c>
      <c r="C747" t="s">
        <v>40</v>
      </c>
      <c r="D747" t="s">
        <v>3</v>
      </c>
      <c r="E747">
        <v>-5118772898.78162</v>
      </c>
    </row>
    <row r="748" spans="1:5" x14ac:dyDescent="0.3">
      <c r="A748">
        <v>588721</v>
      </c>
      <c r="B748" t="s">
        <v>106</v>
      </c>
      <c r="C748" t="s">
        <v>40</v>
      </c>
      <c r="D748" t="s">
        <v>4</v>
      </c>
      <c r="E748">
        <v>-3424263717.02422</v>
      </c>
    </row>
    <row r="749" spans="1:5" x14ac:dyDescent="0.3">
      <c r="A749">
        <v>588721</v>
      </c>
      <c r="B749" t="s">
        <v>106</v>
      </c>
      <c r="C749" t="s">
        <v>40</v>
      </c>
      <c r="D749" t="s">
        <v>5</v>
      </c>
      <c r="E749">
        <v>-1040097534.55748</v>
      </c>
    </row>
    <row r="750" spans="1:5" x14ac:dyDescent="0.3">
      <c r="A750">
        <v>588721</v>
      </c>
      <c r="B750" t="s">
        <v>106</v>
      </c>
      <c r="C750" t="s">
        <v>40</v>
      </c>
      <c r="D750" t="s">
        <v>6</v>
      </c>
      <c r="E750">
        <v>-824781690.64931405</v>
      </c>
    </row>
    <row r="751" spans="1:5" x14ac:dyDescent="0.3">
      <c r="A751">
        <v>588721</v>
      </c>
      <c r="B751" t="s">
        <v>106</v>
      </c>
      <c r="C751" t="s">
        <v>40</v>
      </c>
      <c r="D751" t="s">
        <v>7</v>
      </c>
      <c r="E751">
        <v>-488897771.12652302</v>
      </c>
    </row>
    <row r="752" spans="1:5" x14ac:dyDescent="0.3">
      <c r="A752">
        <v>588721</v>
      </c>
      <c r="B752" t="s">
        <v>106</v>
      </c>
      <c r="C752" t="s">
        <v>41</v>
      </c>
      <c r="D752" t="s">
        <v>6</v>
      </c>
      <c r="E752">
        <v>894129204.42132294</v>
      </c>
    </row>
    <row r="753" spans="1:5" x14ac:dyDescent="0.3">
      <c r="A753">
        <v>588721</v>
      </c>
      <c r="B753" t="s">
        <v>106</v>
      </c>
      <c r="C753" t="s">
        <v>41</v>
      </c>
      <c r="D753" t="s">
        <v>7</v>
      </c>
      <c r="E753">
        <v>931044564.161924</v>
      </c>
    </row>
    <row r="754" spans="1:5" x14ac:dyDescent="0.3">
      <c r="A754">
        <v>588721</v>
      </c>
      <c r="B754" t="s">
        <v>106</v>
      </c>
      <c r="C754" t="s">
        <v>41</v>
      </c>
      <c r="D754" t="s">
        <v>5</v>
      </c>
      <c r="E754">
        <v>1274680585.7137499</v>
      </c>
    </row>
    <row r="755" spans="1:5" x14ac:dyDescent="0.3">
      <c r="A755">
        <v>588721</v>
      </c>
      <c r="B755" t="s">
        <v>106</v>
      </c>
      <c r="C755" t="s">
        <v>41</v>
      </c>
      <c r="D755" t="s">
        <v>4</v>
      </c>
      <c r="E755">
        <v>3855633523.9088402</v>
      </c>
    </row>
    <row r="756" spans="1:5" x14ac:dyDescent="0.3">
      <c r="A756">
        <v>588721</v>
      </c>
      <c r="B756" t="s">
        <v>106</v>
      </c>
      <c r="C756" t="s">
        <v>41</v>
      </c>
      <c r="D756" t="s">
        <v>3</v>
      </c>
      <c r="E756">
        <v>5948992222.5508404</v>
      </c>
    </row>
    <row r="757" spans="1:5" x14ac:dyDescent="0.3">
      <c r="A757">
        <v>588721</v>
      </c>
      <c r="B757" t="s">
        <v>106</v>
      </c>
      <c r="C757" t="s">
        <v>41</v>
      </c>
      <c r="D757" t="s">
        <v>2</v>
      </c>
      <c r="E757">
        <v>11954293101.2008</v>
      </c>
    </row>
    <row r="758" spans="1:5" x14ac:dyDescent="0.3">
      <c r="A758">
        <v>588721</v>
      </c>
      <c r="B758" t="s">
        <v>106</v>
      </c>
      <c r="C758" t="s">
        <v>41</v>
      </c>
      <c r="D758" t="s">
        <v>1</v>
      </c>
      <c r="E758">
        <v>13236352830.509701</v>
      </c>
    </row>
    <row r="759" spans="1:5" x14ac:dyDescent="0.3">
      <c r="A759">
        <v>588721</v>
      </c>
      <c r="B759" t="s">
        <v>106</v>
      </c>
      <c r="C759" t="s">
        <v>41</v>
      </c>
      <c r="D759" t="s">
        <v>0</v>
      </c>
      <c r="E759">
        <v>17251013221.962502</v>
      </c>
    </row>
    <row r="760" spans="1:5" x14ac:dyDescent="0.3">
      <c r="A760">
        <v>588721</v>
      </c>
      <c r="B760" t="s">
        <v>106</v>
      </c>
      <c r="C760" t="s">
        <v>41</v>
      </c>
      <c r="D760" t="s">
        <v>26</v>
      </c>
      <c r="E760">
        <v>55346139254.429703</v>
      </c>
    </row>
    <row r="761" spans="1:5" x14ac:dyDescent="0.3">
      <c r="A761">
        <v>588721</v>
      </c>
      <c r="B761" t="s">
        <v>106</v>
      </c>
      <c r="C761" t="s">
        <v>42</v>
      </c>
      <c r="D761" t="s">
        <v>7</v>
      </c>
      <c r="E761">
        <v>84179709.446479201</v>
      </c>
    </row>
    <row r="762" spans="1:5" x14ac:dyDescent="0.3">
      <c r="A762">
        <v>588721</v>
      </c>
      <c r="B762" t="s">
        <v>106</v>
      </c>
      <c r="C762" t="s">
        <v>42</v>
      </c>
      <c r="D762" t="s">
        <v>6</v>
      </c>
      <c r="E762">
        <v>100163790.67611299</v>
      </c>
    </row>
    <row r="763" spans="1:5" x14ac:dyDescent="0.3">
      <c r="A763">
        <v>588721</v>
      </c>
      <c r="B763" t="s">
        <v>106</v>
      </c>
      <c r="C763" t="s">
        <v>42</v>
      </c>
      <c r="D763" t="s">
        <v>5</v>
      </c>
      <c r="E763">
        <v>123299805.87836</v>
      </c>
    </row>
    <row r="764" spans="1:5" x14ac:dyDescent="0.3">
      <c r="A764">
        <v>588721</v>
      </c>
      <c r="B764" t="s">
        <v>106</v>
      </c>
      <c r="C764" t="s">
        <v>42</v>
      </c>
      <c r="D764" t="s">
        <v>4</v>
      </c>
      <c r="E764">
        <v>389118599.677306</v>
      </c>
    </row>
    <row r="765" spans="1:5" x14ac:dyDescent="0.3">
      <c r="A765">
        <v>588721</v>
      </c>
      <c r="B765" t="s">
        <v>106</v>
      </c>
      <c r="C765" t="s">
        <v>42</v>
      </c>
      <c r="D765" t="s">
        <v>3</v>
      </c>
      <c r="E765">
        <v>588432611.51272905</v>
      </c>
    </row>
    <row r="766" spans="1:5" x14ac:dyDescent="0.3">
      <c r="A766">
        <v>588721</v>
      </c>
      <c r="B766" t="s">
        <v>106</v>
      </c>
      <c r="C766" t="s">
        <v>42</v>
      </c>
      <c r="D766" t="s">
        <v>2</v>
      </c>
      <c r="E766">
        <v>1155326174.32774</v>
      </c>
    </row>
    <row r="767" spans="1:5" x14ac:dyDescent="0.3">
      <c r="A767">
        <v>588721</v>
      </c>
      <c r="B767" t="s">
        <v>106</v>
      </c>
      <c r="C767" t="s">
        <v>42</v>
      </c>
      <c r="D767" t="s">
        <v>1</v>
      </c>
      <c r="E767">
        <v>1406333985.9184999</v>
      </c>
    </row>
    <row r="768" spans="1:5" x14ac:dyDescent="0.3">
      <c r="A768">
        <v>588721</v>
      </c>
      <c r="B768" t="s">
        <v>106</v>
      </c>
      <c r="C768" t="s">
        <v>42</v>
      </c>
      <c r="D768" t="s">
        <v>0</v>
      </c>
      <c r="E768">
        <v>1790451011.4665501</v>
      </c>
    </row>
    <row r="769" spans="1:5" x14ac:dyDescent="0.3">
      <c r="A769">
        <v>588721</v>
      </c>
      <c r="B769" t="s">
        <v>106</v>
      </c>
      <c r="C769" t="s">
        <v>42</v>
      </c>
      <c r="D769" t="s">
        <v>26</v>
      </c>
      <c r="E769">
        <v>5637305688.90378</v>
      </c>
    </row>
    <row r="770" spans="1:5" x14ac:dyDescent="0.3">
      <c r="A770">
        <v>588721</v>
      </c>
      <c r="B770" t="s">
        <v>106</v>
      </c>
      <c r="C770" t="s">
        <v>43</v>
      </c>
      <c r="D770" t="s">
        <v>6</v>
      </c>
      <c r="E770">
        <v>993755225.52399099</v>
      </c>
    </row>
    <row r="771" spans="1:5" x14ac:dyDescent="0.3">
      <c r="A771">
        <v>588721</v>
      </c>
      <c r="B771" t="s">
        <v>106</v>
      </c>
      <c r="C771" t="s">
        <v>43</v>
      </c>
      <c r="D771" t="s">
        <v>7</v>
      </c>
      <c r="E771">
        <v>1073848567.1331201</v>
      </c>
    </row>
    <row r="772" spans="1:5" x14ac:dyDescent="0.3">
      <c r="A772">
        <v>588721</v>
      </c>
      <c r="B772" t="s">
        <v>106</v>
      </c>
      <c r="C772" t="s">
        <v>43</v>
      </c>
      <c r="D772" t="s">
        <v>5</v>
      </c>
      <c r="E772">
        <v>1698892068.2402799</v>
      </c>
    </row>
    <row r="773" spans="1:5" x14ac:dyDescent="0.3">
      <c r="A773">
        <v>588721</v>
      </c>
      <c r="B773" t="s">
        <v>106</v>
      </c>
      <c r="C773" t="s">
        <v>43</v>
      </c>
      <c r="D773" t="s">
        <v>4</v>
      </c>
      <c r="E773">
        <v>4753183865.0656796</v>
      </c>
    </row>
    <row r="774" spans="1:5" x14ac:dyDescent="0.3">
      <c r="A774">
        <v>588721</v>
      </c>
      <c r="B774" t="s">
        <v>106</v>
      </c>
      <c r="C774" t="s">
        <v>43</v>
      </c>
      <c r="D774" t="s">
        <v>3</v>
      </c>
      <c r="E774">
        <v>6814748705.93155</v>
      </c>
    </row>
    <row r="775" spans="1:5" x14ac:dyDescent="0.3">
      <c r="A775">
        <v>588721</v>
      </c>
      <c r="B775" t="s">
        <v>106</v>
      </c>
      <c r="C775" t="s">
        <v>43</v>
      </c>
      <c r="D775" t="s">
        <v>2</v>
      </c>
      <c r="E775">
        <v>13136733881.4963</v>
      </c>
    </row>
    <row r="776" spans="1:5" x14ac:dyDescent="0.3">
      <c r="A776">
        <v>588721</v>
      </c>
      <c r="B776" t="s">
        <v>106</v>
      </c>
      <c r="C776" t="s">
        <v>43</v>
      </c>
      <c r="D776" t="s">
        <v>1</v>
      </c>
      <c r="E776">
        <v>15830973319.329901</v>
      </c>
    </row>
    <row r="777" spans="1:5" x14ac:dyDescent="0.3">
      <c r="A777">
        <v>588721</v>
      </c>
      <c r="B777" t="s">
        <v>106</v>
      </c>
      <c r="C777" t="s">
        <v>43</v>
      </c>
      <c r="D777" t="s">
        <v>0</v>
      </c>
      <c r="E777">
        <v>20232720402.851898</v>
      </c>
    </row>
    <row r="778" spans="1:5" x14ac:dyDescent="0.3">
      <c r="A778">
        <v>588721</v>
      </c>
      <c r="B778" t="s">
        <v>106</v>
      </c>
      <c r="C778" t="s">
        <v>43</v>
      </c>
      <c r="D778" t="s">
        <v>26</v>
      </c>
      <c r="E778">
        <v>64534856035.572701</v>
      </c>
    </row>
    <row r="779" spans="1:5" x14ac:dyDescent="0.3">
      <c r="A779">
        <v>588721</v>
      </c>
      <c r="B779" t="s">
        <v>106</v>
      </c>
      <c r="C779" t="s">
        <v>44</v>
      </c>
      <c r="D779" t="s">
        <v>6</v>
      </c>
      <c r="E779">
        <v>57444048.7188005</v>
      </c>
    </row>
    <row r="780" spans="1:5" x14ac:dyDescent="0.3">
      <c r="A780">
        <v>588721</v>
      </c>
      <c r="B780" t="s">
        <v>106</v>
      </c>
      <c r="C780" t="s">
        <v>44</v>
      </c>
      <c r="D780" t="s">
        <v>5</v>
      </c>
      <c r="E780">
        <v>108257232.900894</v>
      </c>
    </row>
    <row r="781" spans="1:5" x14ac:dyDescent="0.3">
      <c r="A781">
        <v>588721</v>
      </c>
      <c r="B781" t="s">
        <v>106</v>
      </c>
      <c r="C781" t="s">
        <v>44</v>
      </c>
      <c r="D781" t="s">
        <v>7</v>
      </c>
      <c r="E781">
        <v>139867087.87828401</v>
      </c>
    </row>
    <row r="782" spans="1:5" x14ac:dyDescent="0.3">
      <c r="A782">
        <v>588721</v>
      </c>
      <c r="B782" t="s">
        <v>106</v>
      </c>
      <c r="C782" t="s">
        <v>44</v>
      </c>
      <c r="D782" t="s">
        <v>4</v>
      </c>
      <c r="E782">
        <v>336624569.16582799</v>
      </c>
    </row>
    <row r="783" spans="1:5" x14ac:dyDescent="0.3">
      <c r="A783">
        <v>588721</v>
      </c>
      <c r="B783" t="s">
        <v>106</v>
      </c>
      <c r="C783" t="s">
        <v>44</v>
      </c>
      <c r="D783" t="s">
        <v>3</v>
      </c>
      <c r="E783">
        <v>499124647.07867402</v>
      </c>
    </row>
    <row r="784" spans="1:5" x14ac:dyDescent="0.3">
      <c r="A784">
        <v>588721</v>
      </c>
      <c r="B784" t="s">
        <v>106</v>
      </c>
      <c r="C784" t="s">
        <v>44</v>
      </c>
      <c r="D784" t="s">
        <v>2</v>
      </c>
      <c r="E784">
        <v>931789744.89040506</v>
      </c>
    </row>
    <row r="785" spans="1:5" x14ac:dyDescent="0.3">
      <c r="A785">
        <v>588721</v>
      </c>
      <c r="B785" t="s">
        <v>106</v>
      </c>
      <c r="C785" t="s">
        <v>44</v>
      </c>
      <c r="D785" t="s">
        <v>1</v>
      </c>
      <c r="E785">
        <v>1024082945.13378</v>
      </c>
    </row>
    <row r="786" spans="1:5" x14ac:dyDescent="0.3">
      <c r="A786">
        <v>588721</v>
      </c>
      <c r="B786" t="s">
        <v>106</v>
      </c>
      <c r="C786" t="s">
        <v>44</v>
      </c>
      <c r="D786" t="s">
        <v>0</v>
      </c>
      <c r="E786">
        <v>1358102921.2884901</v>
      </c>
    </row>
    <row r="787" spans="1:5" x14ac:dyDescent="0.3">
      <c r="A787">
        <v>588721</v>
      </c>
      <c r="B787" t="s">
        <v>106</v>
      </c>
      <c r="C787" t="s">
        <v>44</v>
      </c>
      <c r="D787" t="s">
        <v>26</v>
      </c>
      <c r="E787">
        <v>4455293197.0551596</v>
      </c>
    </row>
    <row r="788" spans="1:5" x14ac:dyDescent="0.3">
      <c r="A788">
        <v>588721</v>
      </c>
      <c r="B788" t="s">
        <v>106</v>
      </c>
      <c r="C788" t="s">
        <v>45</v>
      </c>
      <c r="D788" t="s">
        <v>6</v>
      </c>
      <c r="E788">
        <v>274441680.128892</v>
      </c>
    </row>
    <row r="789" spans="1:5" x14ac:dyDescent="0.3">
      <c r="A789">
        <v>588721</v>
      </c>
      <c r="B789" t="s">
        <v>106</v>
      </c>
      <c r="C789" t="s">
        <v>45</v>
      </c>
      <c r="D789" t="s">
        <v>7</v>
      </c>
      <c r="E789">
        <v>430952562.529284</v>
      </c>
    </row>
    <row r="790" spans="1:5" x14ac:dyDescent="0.3">
      <c r="A790">
        <v>588721</v>
      </c>
      <c r="B790" t="s">
        <v>106</v>
      </c>
      <c r="C790" t="s">
        <v>45</v>
      </c>
      <c r="D790" t="s">
        <v>5</v>
      </c>
      <c r="E790">
        <v>496051282.20910603</v>
      </c>
    </row>
    <row r="791" spans="1:5" x14ac:dyDescent="0.3">
      <c r="A791">
        <v>588721</v>
      </c>
      <c r="B791" t="s">
        <v>106</v>
      </c>
      <c r="C791" t="s">
        <v>45</v>
      </c>
      <c r="D791" t="s">
        <v>4</v>
      </c>
      <c r="E791">
        <v>1418752387.27402</v>
      </c>
    </row>
    <row r="792" spans="1:5" x14ac:dyDescent="0.3">
      <c r="A792">
        <v>588721</v>
      </c>
      <c r="B792" t="s">
        <v>106</v>
      </c>
      <c r="C792" t="s">
        <v>45</v>
      </c>
      <c r="D792" t="s">
        <v>3</v>
      </c>
      <c r="E792">
        <v>2041252689.9661</v>
      </c>
    </row>
    <row r="793" spans="1:5" x14ac:dyDescent="0.3">
      <c r="A793">
        <v>588721</v>
      </c>
      <c r="B793" t="s">
        <v>106</v>
      </c>
      <c r="C793" t="s">
        <v>45</v>
      </c>
      <c r="D793" t="s">
        <v>2</v>
      </c>
      <c r="E793">
        <v>4178814882.9740801</v>
      </c>
    </row>
    <row r="794" spans="1:5" x14ac:dyDescent="0.3">
      <c r="A794">
        <v>588721</v>
      </c>
      <c r="B794" t="s">
        <v>106</v>
      </c>
      <c r="C794" t="s">
        <v>45</v>
      </c>
      <c r="D794" t="s">
        <v>1</v>
      </c>
      <c r="E794">
        <v>4519084143.6337795</v>
      </c>
    </row>
    <row r="795" spans="1:5" x14ac:dyDescent="0.3">
      <c r="A795">
        <v>588721</v>
      </c>
      <c r="B795" t="s">
        <v>106</v>
      </c>
      <c r="C795" t="s">
        <v>45</v>
      </c>
      <c r="D795" t="s">
        <v>0</v>
      </c>
      <c r="E795">
        <v>6289510675.5907698</v>
      </c>
    </row>
    <row r="796" spans="1:5" x14ac:dyDescent="0.3">
      <c r="A796">
        <v>588721</v>
      </c>
      <c r="B796" t="s">
        <v>106</v>
      </c>
      <c r="C796" t="s">
        <v>45</v>
      </c>
      <c r="D796" t="s">
        <v>26</v>
      </c>
      <c r="E796">
        <v>19648860304.306</v>
      </c>
    </row>
    <row r="797" spans="1:5" x14ac:dyDescent="0.3">
      <c r="A797">
        <v>588721</v>
      </c>
      <c r="B797" t="s">
        <v>106</v>
      </c>
      <c r="C797" t="s">
        <v>46</v>
      </c>
      <c r="D797" t="s">
        <v>6</v>
      </c>
      <c r="E797">
        <v>95290896.489301696</v>
      </c>
    </row>
    <row r="798" spans="1:5" x14ac:dyDescent="0.3">
      <c r="A798">
        <v>588721</v>
      </c>
      <c r="B798" t="s">
        <v>106</v>
      </c>
      <c r="C798" t="s">
        <v>46</v>
      </c>
      <c r="D798" t="s">
        <v>5</v>
      </c>
      <c r="E798">
        <v>149786938.74477801</v>
      </c>
    </row>
    <row r="799" spans="1:5" x14ac:dyDescent="0.3">
      <c r="A799">
        <v>588721</v>
      </c>
      <c r="B799" t="s">
        <v>106</v>
      </c>
      <c r="C799" t="s">
        <v>46</v>
      </c>
      <c r="D799" t="s">
        <v>7</v>
      </c>
      <c r="E799">
        <v>413422483.01437801</v>
      </c>
    </row>
    <row r="800" spans="1:5" x14ac:dyDescent="0.3">
      <c r="A800">
        <v>588721</v>
      </c>
      <c r="B800" t="s">
        <v>106</v>
      </c>
      <c r="C800" t="s">
        <v>46</v>
      </c>
      <c r="D800" t="s">
        <v>4</v>
      </c>
      <c r="E800">
        <v>485506635.44878101</v>
      </c>
    </row>
    <row r="801" spans="1:5" x14ac:dyDescent="0.3">
      <c r="A801">
        <v>588721</v>
      </c>
      <c r="B801" t="s">
        <v>106</v>
      </c>
      <c r="C801" t="s">
        <v>46</v>
      </c>
      <c r="D801" t="s">
        <v>3</v>
      </c>
      <c r="E801">
        <v>833238247.49851406</v>
      </c>
    </row>
    <row r="802" spans="1:5" x14ac:dyDescent="0.3">
      <c r="A802">
        <v>588721</v>
      </c>
      <c r="B802" t="s">
        <v>106</v>
      </c>
      <c r="C802" t="s">
        <v>46</v>
      </c>
      <c r="D802" t="s">
        <v>2</v>
      </c>
      <c r="E802">
        <v>1442851087.99176</v>
      </c>
    </row>
    <row r="803" spans="1:5" x14ac:dyDescent="0.3">
      <c r="A803">
        <v>588721</v>
      </c>
      <c r="B803" t="s">
        <v>106</v>
      </c>
      <c r="C803" t="s">
        <v>46</v>
      </c>
      <c r="D803" t="s">
        <v>1</v>
      </c>
      <c r="E803">
        <v>1446499266.6737199</v>
      </c>
    </row>
    <row r="804" spans="1:5" x14ac:dyDescent="0.3">
      <c r="A804">
        <v>588721</v>
      </c>
      <c r="B804" t="s">
        <v>106</v>
      </c>
      <c r="C804" t="s">
        <v>46</v>
      </c>
      <c r="D804" t="s">
        <v>0</v>
      </c>
      <c r="E804">
        <v>1861172438.7663</v>
      </c>
    </row>
    <row r="805" spans="1:5" x14ac:dyDescent="0.3">
      <c r="A805">
        <v>588721</v>
      </c>
      <c r="B805" t="s">
        <v>106</v>
      </c>
      <c r="C805" t="s">
        <v>46</v>
      </c>
      <c r="D805" t="s">
        <v>26</v>
      </c>
      <c r="E805">
        <v>6727767994.6275301</v>
      </c>
    </row>
    <row r="806" spans="1:5" x14ac:dyDescent="0.3">
      <c r="A806">
        <v>588721</v>
      </c>
      <c r="B806" t="s">
        <v>106</v>
      </c>
      <c r="C806" t="s">
        <v>47</v>
      </c>
      <c r="D806" t="s">
        <v>6</v>
      </c>
      <c r="E806">
        <v>297444099.14206201</v>
      </c>
    </row>
    <row r="807" spans="1:5" x14ac:dyDescent="0.3">
      <c r="A807">
        <v>588721</v>
      </c>
      <c r="B807" t="s">
        <v>106</v>
      </c>
      <c r="C807" t="s">
        <v>47</v>
      </c>
      <c r="D807" t="s">
        <v>5</v>
      </c>
      <c r="E807">
        <v>453530412.13325399</v>
      </c>
    </row>
    <row r="808" spans="1:5" x14ac:dyDescent="0.3">
      <c r="A808">
        <v>588721</v>
      </c>
      <c r="B808" t="s">
        <v>106</v>
      </c>
      <c r="C808" t="s">
        <v>47</v>
      </c>
      <c r="D808" t="s">
        <v>7</v>
      </c>
      <c r="E808">
        <v>638382120.18844795</v>
      </c>
    </row>
    <row r="809" spans="1:5" x14ac:dyDescent="0.3">
      <c r="A809">
        <v>588721</v>
      </c>
      <c r="B809" t="s">
        <v>106</v>
      </c>
      <c r="C809" t="s">
        <v>47</v>
      </c>
      <c r="D809" t="s">
        <v>4</v>
      </c>
      <c r="E809">
        <v>1373773611.89958</v>
      </c>
    </row>
    <row r="810" spans="1:5" x14ac:dyDescent="0.3">
      <c r="A810">
        <v>588721</v>
      </c>
      <c r="B810" t="s">
        <v>106</v>
      </c>
      <c r="C810" t="s">
        <v>47</v>
      </c>
      <c r="D810" t="s">
        <v>3</v>
      </c>
      <c r="E810">
        <v>2240353162.8639698</v>
      </c>
    </row>
    <row r="811" spans="1:5" x14ac:dyDescent="0.3">
      <c r="A811">
        <v>588721</v>
      </c>
      <c r="B811" t="s">
        <v>106</v>
      </c>
      <c r="C811" t="s">
        <v>47</v>
      </c>
      <c r="D811" t="s">
        <v>2</v>
      </c>
      <c r="E811">
        <v>4288741655.0959201</v>
      </c>
    </row>
    <row r="812" spans="1:5" x14ac:dyDescent="0.3">
      <c r="A812">
        <v>588721</v>
      </c>
      <c r="B812" t="s">
        <v>106</v>
      </c>
      <c r="C812" t="s">
        <v>47</v>
      </c>
      <c r="D812" t="s">
        <v>1</v>
      </c>
      <c r="E812">
        <v>4615377634.0024405</v>
      </c>
    </row>
    <row r="813" spans="1:5" x14ac:dyDescent="0.3">
      <c r="A813">
        <v>588721</v>
      </c>
      <c r="B813" t="s">
        <v>106</v>
      </c>
      <c r="C813" t="s">
        <v>47</v>
      </c>
      <c r="D813" t="s">
        <v>0</v>
      </c>
      <c r="E813">
        <v>6245202417.2289104</v>
      </c>
    </row>
    <row r="814" spans="1:5" x14ac:dyDescent="0.3">
      <c r="A814">
        <v>588721</v>
      </c>
      <c r="B814" t="s">
        <v>106</v>
      </c>
      <c r="C814" t="s">
        <v>47</v>
      </c>
      <c r="D814" t="s">
        <v>26</v>
      </c>
      <c r="E814">
        <v>20152805112.5546</v>
      </c>
    </row>
    <row r="815" spans="1:5" x14ac:dyDescent="0.3">
      <c r="A815">
        <v>588721</v>
      </c>
      <c r="B815" t="s">
        <v>106</v>
      </c>
      <c r="C815" t="s">
        <v>48</v>
      </c>
      <c r="D815" t="s">
        <v>6</v>
      </c>
      <c r="E815">
        <v>70255711.892059103</v>
      </c>
    </row>
    <row r="816" spans="1:5" x14ac:dyDescent="0.3">
      <c r="A816">
        <v>588721</v>
      </c>
      <c r="B816" t="s">
        <v>106</v>
      </c>
      <c r="C816" t="s">
        <v>48</v>
      </c>
      <c r="D816" t="s">
        <v>5</v>
      </c>
      <c r="E816">
        <v>149118334.976087</v>
      </c>
    </row>
    <row r="817" spans="1:5" x14ac:dyDescent="0.3">
      <c r="A817">
        <v>588721</v>
      </c>
      <c r="B817" t="s">
        <v>106</v>
      </c>
      <c r="C817" t="s">
        <v>48</v>
      </c>
      <c r="D817" t="s">
        <v>7</v>
      </c>
      <c r="E817">
        <v>179629458.86410099</v>
      </c>
    </row>
    <row r="818" spans="1:5" x14ac:dyDescent="0.3">
      <c r="A818">
        <v>588721</v>
      </c>
      <c r="B818" t="s">
        <v>106</v>
      </c>
      <c r="C818" t="s">
        <v>48</v>
      </c>
      <c r="D818" t="s">
        <v>4</v>
      </c>
      <c r="E818">
        <v>599085833.25947297</v>
      </c>
    </row>
    <row r="819" spans="1:5" x14ac:dyDescent="0.3">
      <c r="A819">
        <v>588721</v>
      </c>
      <c r="B819" t="s">
        <v>106</v>
      </c>
      <c r="C819" t="s">
        <v>48</v>
      </c>
      <c r="D819" t="s">
        <v>3</v>
      </c>
      <c r="E819">
        <v>974901354.64169502</v>
      </c>
    </row>
    <row r="820" spans="1:5" x14ac:dyDescent="0.3">
      <c r="A820">
        <v>588721</v>
      </c>
      <c r="B820" t="s">
        <v>106</v>
      </c>
      <c r="C820" t="s">
        <v>48</v>
      </c>
      <c r="D820" t="s">
        <v>2</v>
      </c>
      <c r="E820">
        <v>1607742052.3631401</v>
      </c>
    </row>
    <row r="821" spans="1:5" x14ac:dyDescent="0.3">
      <c r="A821">
        <v>588721</v>
      </c>
      <c r="B821" t="s">
        <v>106</v>
      </c>
      <c r="C821" t="s">
        <v>48</v>
      </c>
      <c r="D821" t="s">
        <v>1</v>
      </c>
      <c r="E821">
        <v>1616624782.45169</v>
      </c>
    </row>
    <row r="822" spans="1:5" x14ac:dyDescent="0.3">
      <c r="A822">
        <v>588721</v>
      </c>
      <c r="B822" t="s">
        <v>106</v>
      </c>
      <c r="C822" t="s">
        <v>48</v>
      </c>
      <c r="D822" t="s">
        <v>0</v>
      </c>
      <c r="E822">
        <v>2124987977.05969</v>
      </c>
    </row>
    <row r="823" spans="1:5" x14ac:dyDescent="0.3">
      <c r="A823">
        <v>588721</v>
      </c>
      <c r="B823" t="s">
        <v>106</v>
      </c>
      <c r="C823" t="s">
        <v>48</v>
      </c>
      <c r="D823" t="s">
        <v>26</v>
      </c>
      <c r="E823">
        <v>7322345505.5079403</v>
      </c>
    </row>
    <row r="824" spans="1:5" x14ac:dyDescent="0.3">
      <c r="A824">
        <v>588721</v>
      </c>
      <c r="B824" t="s">
        <v>106</v>
      </c>
      <c r="C824" t="s">
        <v>49</v>
      </c>
      <c r="D824" t="s">
        <v>7</v>
      </c>
      <c r="E824">
        <v>49886115.350573197</v>
      </c>
    </row>
    <row r="825" spans="1:5" x14ac:dyDescent="0.3">
      <c r="A825">
        <v>588721</v>
      </c>
      <c r="B825" t="s">
        <v>106</v>
      </c>
      <c r="C825" t="s">
        <v>49</v>
      </c>
      <c r="D825" t="s">
        <v>5</v>
      </c>
      <c r="E825">
        <v>112542499.62375</v>
      </c>
    </row>
    <row r="826" spans="1:5" x14ac:dyDescent="0.3">
      <c r="A826">
        <v>588721</v>
      </c>
      <c r="B826" t="s">
        <v>106</v>
      </c>
      <c r="C826" t="s">
        <v>49</v>
      </c>
      <c r="D826" t="s">
        <v>6</v>
      </c>
      <c r="E826">
        <v>182549004.63048899</v>
      </c>
    </row>
    <row r="827" spans="1:5" x14ac:dyDescent="0.3">
      <c r="A827">
        <v>588721</v>
      </c>
      <c r="B827" t="s">
        <v>106</v>
      </c>
      <c r="C827" t="s">
        <v>49</v>
      </c>
      <c r="D827" t="s">
        <v>4</v>
      </c>
      <c r="E827">
        <v>851211286.16591895</v>
      </c>
    </row>
    <row r="828" spans="1:5" x14ac:dyDescent="0.3">
      <c r="A828">
        <v>588721</v>
      </c>
      <c r="B828" t="s">
        <v>106</v>
      </c>
      <c r="C828" t="s">
        <v>49</v>
      </c>
      <c r="D828" t="s">
        <v>3</v>
      </c>
      <c r="E828">
        <v>1476622424.5627899</v>
      </c>
    </row>
    <row r="829" spans="1:5" x14ac:dyDescent="0.3">
      <c r="A829">
        <v>588721</v>
      </c>
      <c r="B829" t="s">
        <v>106</v>
      </c>
      <c r="C829" t="s">
        <v>49</v>
      </c>
      <c r="D829" t="s">
        <v>2</v>
      </c>
      <c r="E829">
        <v>2548662704.4482899</v>
      </c>
    </row>
    <row r="830" spans="1:5" x14ac:dyDescent="0.3">
      <c r="A830">
        <v>588721</v>
      </c>
      <c r="B830" t="s">
        <v>106</v>
      </c>
      <c r="C830" t="s">
        <v>49</v>
      </c>
      <c r="D830" t="s">
        <v>1</v>
      </c>
      <c r="E830">
        <v>4347774327.4893904</v>
      </c>
    </row>
    <row r="831" spans="1:5" x14ac:dyDescent="0.3">
      <c r="A831">
        <v>588721</v>
      </c>
      <c r="B831" t="s">
        <v>106</v>
      </c>
      <c r="C831" t="s">
        <v>49</v>
      </c>
      <c r="D831" t="s">
        <v>0</v>
      </c>
      <c r="E831">
        <v>4958052863.9693298</v>
      </c>
    </row>
    <row r="832" spans="1:5" x14ac:dyDescent="0.3">
      <c r="A832">
        <v>588721</v>
      </c>
      <c r="B832" t="s">
        <v>106</v>
      </c>
      <c r="C832" t="s">
        <v>49</v>
      </c>
      <c r="D832" t="s">
        <v>26</v>
      </c>
      <c r="E832">
        <v>14527301226.240499</v>
      </c>
    </row>
    <row r="833" spans="1:5" x14ac:dyDescent="0.3">
      <c r="A833">
        <v>588721</v>
      </c>
      <c r="B833" t="s">
        <v>106</v>
      </c>
      <c r="C833" t="s">
        <v>50</v>
      </c>
      <c r="D833" t="s">
        <v>7</v>
      </c>
      <c r="E833">
        <v>96622811.391543493</v>
      </c>
    </row>
    <row r="834" spans="1:5" x14ac:dyDescent="0.3">
      <c r="A834">
        <v>588721</v>
      </c>
      <c r="B834" t="s">
        <v>106</v>
      </c>
      <c r="C834" t="s">
        <v>50</v>
      </c>
      <c r="D834" t="s">
        <v>6</v>
      </c>
      <c r="E834">
        <v>101126152.26159599</v>
      </c>
    </row>
    <row r="835" spans="1:5" x14ac:dyDescent="0.3">
      <c r="A835">
        <v>588721</v>
      </c>
      <c r="B835" t="s">
        <v>106</v>
      </c>
      <c r="C835" t="s">
        <v>50</v>
      </c>
      <c r="D835" t="s">
        <v>5</v>
      </c>
      <c r="E835">
        <v>149254329.37604299</v>
      </c>
    </row>
    <row r="836" spans="1:5" x14ac:dyDescent="0.3">
      <c r="A836">
        <v>588721</v>
      </c>
      <c r="B836" t="s">
        <v>106</v>
      </c>
      <c r="C836" t="s">
        <v>50</v>
      </c>
      <c r="D836" t="s">
        <v>4</v>
      </c>
      <c r="E836">
        <v>472636481.17279202</v>
      </c>
    </row>
    <row r="837" spans="1:5" x14ac:dyDescent="0.3">
      <c r="A837">
        <v>588721</v>
      </c>
      <c r="B837" t="s">
        <v>106</v>
      </c>
      <c r="C837" t="s">
        <v>50</v>
      </c>
      <c r="D837" t="s">
        <v>3</v>
      </c>
      <c r="E837">
        <v>754499447.15312004</v>
      </c>
    </row>
    <row r="838" spans="1:5" x14ac:dyDescent="0.3">
      <c r="A838">
        <v>588721</v>
      </c>
      <c r="B838" t="s">
        <v>106</v>
      </c>
      <c r="C838" t="s">
        <v>50</v>
      </c>
      <c r="D838" t="s">
        <v>2</v>
      </c>
      <c r="E838">
        <v>1349435442.2337601</v>
      </c>
    </row>
    <row r="839" spans="1:5" x14ac:dyDescent="0.3">
      <c r="A839">
        <v>588721</v>
      </c>
      <c r="B839" t="s">
        <v>106</v>
      </c>
      <c r="C839" t="s">
        <v>50</v>
      </c>
      <c r="D839" t="s">
        <v>1</v>
      </c>
      <c r="E839">
        <v>1650569845.92889</v>
      </c>
    </row>
    <row r="840" spans="1:5" x14ac:dyDescent="0.3">
      <c r="A840">
        <v>588721</v>
      </c>
      <c r="B840" t="s">
        <v>106</v>
      </c>
      <c r="C840" t="s">
        <v>50</v>
      </c>
      <c r="D840" t="s">
        <v>0</v>
      </c>
      <c r="E840">
        <v>2048159162.4102299</v>
      </c>
    </row>
    <row r="841" spans="1:5" x14ac:dyDescent="0.3">
      <c r="A841">
        <v>588721</v>
      </c>
      <c r="B841" t="s">
        <v>106</v>
      </c>
      <c r="C841" t="s">
        <v>50</v>
      </c>
      <c r="D841" t="s">
        <v>26</v>
      </c>
      <c r="E841">
        <v>6622303671.9279699</v>
      </c>
    </row>
    <row r="842" spans="1:5" x14ac:dyDescent="0.3">
      <c r="A842">
        <v>588721</v>
      </c>
      <c r="B842" t="s">
        <v>106</v>
      </c>
      <c r="C842" t="s">
        <v>51</v>
      </c>
      <c r="D842" t="s">
        <v>7</v>
      </c>
      <c r="E842">
        <v>622281846.99976206</v>
      </c>
    </row>
    <row r="843" spans="1:5" x14ac:dyDescent="0.3">
      <c r="A843">
        <v>588721</v>
      </c>
      <c r="B843" t="s">
        <v>106</v>
      </c>
      <c r="C843" t="s">
        <v>51</v>
      </c>
      <c r="D843" t="s">
        <v>6</v>
      </c>
      <c r="E843">
        <v>869531324.88201904</v>
      </c>
    </row>
    <row r="844" spans="1:5" x14ac:dyDescent="0.3">
      <c r="A844">
        <v>588721</v>
      </c>
      <c r="B844" t="s">
        <v>106</v>
      </c>
      <c r="C844" t="s">
        <v>51</v>
      </c>
      <c r="D844" t="s">
        <v>5</v>
      </c>
      <c r="E844">
        <v>895802427.63344502</v>
      </c>
    </row>
    <row r="845" spans="1:5" x14ac:dyDescent="0.3">
      <c r="A845">
        <v>588721</v>
      </c>
      <c r="B845" t="s">
        <v>106</v>
      </c>
      <c r="C845" t="s">
        <v>51</v>
      </c>
      <c r="D845" t="s">
        <v>4</v>
      </c>
      <c r="E845">
        <v>2413563700.01475</v>
      </c>
    </row>
    <row r="846" spans="1:5" x14ac:dyDescent="0.3">
      <c r="A846">
        <v>588721</v>
      </c>
      <c r="B846" t="s">
        <v>106</v>
      </c>
      <c r="C846" t="s">
        <v>51</v>
      </c>
      <c r="D846" t="s">
        <v>3</v>
      </c>
      <c r="E846">
        <v>3677117899.4952598</v>
      </c>
    </row>
    <row r="847" spans="1:5" x14ac:dyDescent="0.3">
      <c r="A847">
        <v>588721</v>
      </c>
      <c r="B847" t="s">
        <v>106</v>
      </c>
      <c r="C847" t="s">
        <v>51</v>
      </c>
      <c r="D847" t="s">
        <v>2</v>
      </c>
      <c r="E847">
        <v>6582240516.7837095</v>
      </c>
    </row>
    <row r="848" spans="1:5" x14ac:dyDescent="0.3">
      <c r="A848">
        <v>588721</v>
      </c>
      <c r="B848" t="s">
        <v>106</v>
      </c>
      <c r="C848" t="s">
        <v>51</v>
      </c>
      <c r="D848" t="s">
        <v>1</v>
      </c>
      <c r="E848">
        <v>8191399774.2358799</v>
      </c>
    </row>
    <row r="849" spans="1:5" x14ac:dyDescent="0.3">
      <c r="A849">
        <v>588721</v>
      </c>
      <c r="B849" t="s">
        <v>106</v>
      </c>
      <c r="C849" t="s">
        <v>51</v>
      </c>
      <c r="D849" t="s">
        <v>0</v>
      </c>
      <c r="E849">
        <v>10183506163.658501</v>
      </c>
    </row>
    <row r="850" spans="1:5" x14ac:dyDescent="0.3">
      <c r="A850">
        <v>588721</v>
      </c>
      <c r="B850" t="s">
        <v>106</v>
      </c>
      <c r="C850" t="s">
        <v>51</v>
      </c>
      <c r="D850" t="s">
        <v>26</v>
      </c>
      <c r="E850">
        <v>33435443653.7033</v>
      </c>
    </row>
    <row r="851" spans="1:5" x14ac:dyDescent="0.3">
      <c r="A851">
        <v>588721</v>
      </c>
      <c r="B851" t="s">
        <v>106</v>
      </c>
      <c r="C851" t="s">
        <v>52</v>
      </c>
      <c r="D851" t="s">
        <v>6</v>
      </c>
      <c r="E851">
        <v>203923922.46340299</v>
      </c>
    </row>
    <row r="852" spans="1:5" x14ac:dyDescent="0.3">
      <c r="A852">
        <v>588721</v>
      </c>
      <c r="B852" t="s">
        <v>106</v>
      </c>
      <c r="C852" t="s">
        <v>52</v>
      </c>
      <c r="D852" t="s">
        <v>5</v>
      </c>
      <c r="E852">
        <v>324808279.27191901</v>
      </c>
    </row>
    <row r="853" spans="1:5" x14ac:dyDescent="0.3">
      <c r="A853">
        <v>588721</v>
      </c>
      <c r="B853" t="s">
        <v>106</v>
      </c>
      <c r="C853" t="s">
        <v>52</v>
      </c>
      <c r="D853" t="s">
        <v>7</v>
      </c>
      <c r="E853">
        <v>423986262.18872601</v>
      </c>
    </row>
    <row r="854" spans="1:5" x14ac:dyDescent="0.3">
      <c r="A854">
        <v>588721</v>
      </c>
      <c r="B854" t="s">
        <v>106</v>
      </c>
      <c r="C854" t="s">
        <v>52</v>
      </c>
      <c r="D854" t="s">
        <v>4</v>
      </c>
      <c r="E854">
        <v>1074927756.34216</v>
      </c>
    </row>
    <row r="855" spans="1:5" x14ac:dyDescent="0.3">
      <c r="A855">
        <v>588721</v>
      </c>
      <c r="B855" t="s">
        <v>106</v>
      </c>
      <c r="C855" t="s">
        <v>52</v>
      </c>
      <c r="D855" t="s">
        <v>3</v>
      </c>
      <c r="E855">
        <v>1752840261.39065</v>
      </c>
    </row>
    <row r="856" spans="1:5" x14ac:dyDescent="0.3">
      <c r="A856">
        <v>588721</v>
      </c>
      <c r="B856" t="s">
        <v>106</v>
      </c>
      <c r="C856" t="s">
        <v>52</v>
      </c>
      <c r="D856" t="s">
        <v>2</v>
      </c>
      <c r="E856">
        <v>2910247223.7426</v>
      </c>
    </row>
    <row r="857" spans="1:5" x14ac:dyDescent="0.3">
      <c r="A857">
        <v>588721</v>
      </c>
      <c r="B857" t="s">
        <v>106</v>
      </c>
      <c r="C857" t="s">
        <v>52</v>
      </c>
      <c r="D857" t="s">
        <v>1</v>
      </c>
      <c r="E857">
        <v>3127514449.9389901</v>
      </c>
    </row>
    <row r="858" spans="1:5" x14ac:dyDescent="0.3">
      <c r="A858">
        <v>588721</v>
      </c>
      <c r="B858" t="s">
        <v>106</v>
      </c>
      <c r="C858" t="s">
        <v>52</v>
      </c>
      <c r="D858" t="s">
        <v>0</v>
      </c>
      <c r="E858">
        <v>4289833722.66155</v>
      </c>
    </row>
    <row r="859" spans="1:5" x14ac:dyDescent="0.3">
      <c r="A859">
        <v>588721</v>
      </c>
      <c r="B859" t="s">
        <v>106</v>
      </c>
      <c r="C859" t="s">
        <v>52</v>
      </c>
      <c r="D859" t="s">
        <v>26</v>
      </c>
      <c r="E859">
        <v>14108081878</v>
      </c>
    </row>
    <row r="860" spans="1:5" x14ac:dyDescent="0.3">
      <c r="A860">
        <v>588721</v>
      </c>
      <c r="B860" t="s">
        <v>106</v>
      </c>
      <c r="C860" t="s">
        <v>53</v>
      </c>
      <c r="D860" t="s">
        <v>7</v>
      </c>
      <c r="E860">
        <v>51428216.928190902</v>
      </c>
    </row>
    <row r="861" spans="1:5" x14ac:dyDescent="0.3">
      <c r="A861">
        <v>588721</v>
      </c>
      <c r="B861" t="s">
        <v>106</v>
      </c>
      <c r="C861" t="s">
        <v>53</v>
      </c>
      <c r="D861" t="s">
        <v>5</v>
      </c>
      <c r="E861">
        <v>186358401.243233</v>
      </c>
    </row>
    <row r="862" spans="1:5" x14ac:dyDescent="0.3">
      <c r="A862">
        <v>588721</v>
      </c>
      <c r="B862" t="s">
        <v>106</v>
      </c>
      <c r="C862" t="s">
        <v>53</v>
      </c>
      <c r="D862" t="s">
        <v>6</v>
      </c>
      <c r="E862">
        <v>263048332.613215</v>
      </c>
    </row>
    <row r="863" spans="1:5" x14ac:dyDescent="0.3">
      <c r="A863">
        <v>588721</v>
      </c>
      <c r="B863" t="s">
        <v>106</v>
      </c>
      <c r="C863" t="s">
        <v>53</v>
      </c>
      <c r="D863" t="s">
        <v>4</v>
      </c>
      <c r="E863">
        <v>689506150.615955</v>
      </c>
    </row>
    <row r="864" spans="1:5" x14ac:dyDescent="0.3">
      <c r="A864">
        <v>588721</v>
      </c>
      <c r="B864" t="s">
        <v>106</v>
      </c>
      <c r="C864" t="s">
        <v>53</v>
      </c>
      <c r="D864" t="s">
        <v>3</v>
      </c>
      <c r="E864">
        <v>1298924278.4351599</v>
      </c>
    </row>
    <row r="865" spans="1:5" x14ac:dyDescent="0.3">
      <c r="A865">
        <v>588721</v>
      </c>
      <c r="B865" t="s">
        <v>106</v>
      </c>
      <c r="C865" t="s">
        <v>53</v>
      </c>
      <c r="D865" t="s">
        <v>2</v>
      </c>
      <c r="E865">
        <v>3024964963.91294</v>
      </c>
    </row>
    <row r="866" spans="1:5" x14ac:dyDescent="0.3">
      <c r="A866">
        <v>588721</v>
      </c>
      <c r="B866" t="s">
        <v>106</v>
      </c>
      <c r="C866" t="s">
        <v>53</v>
      </c>
      <c r="D866" t="s">
        <v>1</v>
      </c>
      <c r="E866">
        <v>5406276450.13869</v>
      </c>
    </row>
    <row r="867" spans="1:5" x14ac:dyDescent="0.3">
      <c r="A867">
        <v>588721</v>
      </c>
      <c r="B867" t="s">
        <v>106</v>
      </c>
      <c r="C867" t="s">
        <v>53</v>
      </c>
      <c r="D867" t="s">
        <v>0</v>
      </c>
      <c r="E867">
        <v>5596294395.1126099</v>
      </c>
    </row>
    <row r="868" spans="1:5" x14ac:dyDescent="0.3">
      <c r="A868">
        <v>588721</v>
      </c>
      <c r="B868" t="s">
        <v>106</v>
      </c>
      <c r="C868" t="s">
        <v>53</v>
      </c>
      <c r="D868" t="s">
        <v>26</v>
      </c>
      <c r="E868">
        <v>16516801189</v>
      </c>
    </row>
    <row r="869" spans="1:5" x14ac:dyDescent="0.3">
      <c r="A869">
        <v>588721</v>
      </c>
      <c r="B869" t="s">
        <v>106</v>
      </c>
      <c r="C869" t="s">
        <v>54</v>
      </c>
      <c r="D869" t="s">
        <v>26</v>
      </c>
      <c r="E869">
        <v>-16806466617.209</v>
      </c>
    </row>
    <row r="870" spans="1:5" x14ac:dyDescent="0.3">
      <c r="A870">
        <v>588721</v>
      </c>
      <c r="B870" t="s">
        <v>106</v>
      </c>
      <c r="C870" t="s">
        <v>54</v>
      </c>
      <c r="D870" t="s">
        <v>0</v>
      </c>
      <c r="E870">
        <v>-5363910713.9638004</v>
      </c>
    </row>
    <row r="871" spans="1:5" x14ac:dyDescent="0.3">
      <c r="A871">
        <v>588721</v>
      </c>
      <c r="B871" t="s">
        <v>106</v>
      </c>
      <c r="C871" t="s">
        <v>54</v>
      </c>
      <c r="D871" t="s">
        <v>1</v>
      </c>
      <c r="E871">
        <v>-4453937235.2674398</v>
      </c>
    </row>
    <row r="872" spans="1:5" x14ac:dyDescent="0.3">
      <c r="A872">
        <v>588721</v>
      </c>
      <c r="B872" t="s">
        <v>106</v>
      </c>
      <c r="C872" t="s">
        <v>54</v>
      </c>
      <c r="D872" t="s">
        <v>2</v>
      </c>
      <c r="E872">
        <v>-3375032286.6010399</v>
      </c>
    </row>
    <row r="873" spans="1:5" x14ac:dyDescent="0.3">
      <c r="A873">
        <v>588721</v>
      </c>
      <c r="B873" t="s">
        <v>106</v>
      </c>
      <c r="C873" t="s">
        <v>54</v>
      </c>
      <c r="D873" t="s">
        <v>3</v>
      </c>
      <c r="E873">
        <v>-1693335582.18765</v>
      </c>
    </row>
    <row r="874" spans="1:5" x14ac:dyDescent="0.3">
      <c r="A874">
        <v>588721</v>
      </c>
      <c r="B874" t="s">
        <v>106</v>
      </c>
      <c r="C874" t="s">
        <v>54</v>
      </c>
      <c r="D874" t="s">
        <v>4</v>
      </c>
      <c r="E874">
        <v>-1125823359.9015501</v>
      </c>
    </row>
    <row r="875" spans="1:5" x14ac:dyDescent="0.3">
      <c r="A875">
        <v>588721</v>
      </c>
      <c r="B875" t="s">
        <v>106</v>
      </c>
      <c r="C875" t="s">
        <v>54</v>
      </c>
      <c r="D875" t="s">
        <v>5</v>
      </c>
      <c r="E875">
        <v>-347340484.478553</v>
      </c>
    </row>
    <row r="876" spans="1:5" x14ac:dyDescent="0.3">
      <c r="A876">
        <v>588721</v>
      </c>
      <c r="B876" t="s">
        <v>106</v>
      </c>
      <c r="C876" t="s">
        <v>54</v>
      </c>
      <c r="D876" t="s">
        <v>6</v>
      </c>
      <c r="E876">
        <v>-289220338.248348</v>
      </c>
    </row>
    <row r="877" spans="1:5" x14ac:dyDescent="0.3">
      <c r="A877">
        <v>588721</v>
      </c>
      <c r="B877" t="s">
        <v>106</v>
      </c>
      <c r="C877" t="s">
        <v>54</v>
      </c>
      <c r="D877" t="s">
        <v>7</v>
      </c>
      <c r="E877">
        <v>-157866616.56061301</v>
      </c>
    </row>
    <row r="878" spans="1:5" x14ac:dyDescent="0.3">
      <c r="A878">
        <v>588721</v>
      </c>
      <c r="B878" t="s">
        <v>106</v>
      </c>
      <c r="C878" t="s">
        <v>55</v>
      </c>
      <c r="D878" t="s">
        <v>26</v>
      </c>
      <c r="E878">
        <v>-47857404688.389999</v>
      </c>
    </row>
    <row r="879" spans="1:5" x14ac:dyDescent="0.3">
      <c r="A879">
        <v>588721</v>
      </c>
      <c r="B879" t="s">
        <v>106</v>
      </c>
      <c r="C879" t="s">
        <v>55</v>
      </c>
      <c r="D879" t="s">
        <v>0</v>
      </c>
      <c r="E879">
        <v>-14591816932.73</v>
      </c>
    </row>
    <row r="880" spans="1:5" x14ac:dyDescent="0.3">
      <c r="A880">
        <v>588721</v>
      </c>
      <c r="B880" t="s">
        <v>106</v>
      </c>
      <c r="C880" t="s">
        <v>55</v>
      </c>
      <c r="D880" t="s">
        <v>1</v>
      </c>
      <c r="E880">
        <v>-11401754404.9</v>
      </c>
    </row>
    <row r="881" spans="1:5" x14ac:dyDescent="0.3">
      <c r="A881">
        <v>588721</v>
      </c>
      <c r="B881" t="s">
        <v>106</v>
      </c>
      <c r="C881" t="s">
        <v>55</v>
      </c>
      <c r="D881" t="s">
        <v>2</v>
      </c>
      <c r="E881">
        <v>-10424704755.059999</v>
      </c>
    </row>
    <row r="882" spans="1:5" x14ac:dyDescent="0.3">
      <c r="A882">
        <v>588721</v>
      </c>
      <c r="B882" t="s">
        <v>106</v>
      </c>
      <c r="C882" t="s">
        <v>55</v>
      </c>
      <c r="D882" t="s">
        <v>3</v>
      </c>
      <c r="E882">
        <v>-5085422666.5799999</v>
      </c>
    </row>
    <row r="883" spans="1:5" x14ac:dyDescent="0.3">
      <c r="A883">
        <v>588721</v>
      </c>
      <c r="B883" t="s">
        <v>106</v>
      </c>
      <c r="C883" t="s">
        <v>55</v>
      </c>
      <c r="D883" t="s">
        <v>4</v>
      </c>
      <c r="E883">
        <v>-3582612083.48</v>
      </c>
    </row>
    <row r="884" spans="1:5" x14ac:dyDescent="0.3">
      <c r="A884">
        <v>588721</v>
      </c>
      <c r="B884" t="s">
        <v>106</v>
      </c>
      <c r="C884" t="s">
        <v>55</v>
      </c>
      <c r="D884" t="s">
        <v>5</v>
      </c>
      <c r="E884">
        <v>-1112763138.1600001</v>
      </c>
    </row>
    <row r="885" spans="1:5" x14ac:dyDescent="0.3">
      <c r="A885">
        <v>588721</v>
      </c>
      <c r="B885" t="s">
        <v>106</v>
      </c>
      <c r="C885" t="s">
        <v>55</v>
      </c>
      <c r="D885" t="s">
        <v>7</v>
      </c>
      <c r="E885">
        <v>-924971973.53999996</v>
      </c>
    </row>
    <row r="886" spans="1:5" x14ac:dyDescent="0.3">
      <c r="A886">
        <v>588721</v>
      </c>
      <c r="B886" t="s">
        <v>106</v>
      </c>
      <c r="C886" t="s">
        <v>55</v>
      </c>
      <c r="D886" t="s">
        <v>6</v>
      </c>
      <c r="E886">
        <v>-733358733.94000006</v>
      </c>
    </row>
    <row r="887" spans="1:5" x14ac:dyDescent="0.3">
      <c r="A887">
        <v>588721</v>
      </c>
      <c r="B887" t="s">
        <v>106</v>
      </c>
      <c r="C887" t="s">
        <v>56</v>
      </c>
      <c r="D887" t="s">
        <v>26</v>
      </c>
      <c r="E887">
        <v>-4109736304.6100898</v>
      </c>
    </row>
    <row r="888" spans="1:5" x14ac:dyDescent="0.3">
      <c r="A888">
        <v>588721</v>
      </c>
      <c r="B888" t="s">
        <v>106</v>
      </c>
      <c r="C888" t="s">
        <v>56</v>
      </c>
      <c r="D888" t="s">
        <v>1</v>
      </c>
      <c r="E888">
        <v>-2034530595.10004</v>
      </c>
    </row>
    <row r="889" spans="1:5" x14ac:dyDescent="0.3">
      <c r="A889">
        <v>588721</v>
      </c>
      <c r="B889" t="s">
        <v>106</v>
      </c>
      <c r="C889" t="s">
        <v>56</v>
      </c>
      <c r="D889" t="s">
        <v>2</v>
      </c>
      <c r="E889">
        <v>-665006694.94000006</v>
      </c>
    </row>
    <row r="890" spans="1:5" x14ac:dyDescent="0.3">
      <c r="A890">
        <v>588721</v>
      </c>
      <c r="B890" t="s">
        <v>106</v>
      </c>
      <c r="C890" t="s">
        <v>56</v>
      </c>
      <c r="D890" t="s">
        <v>0</v>
      </c>
      <c r="E890">
        <v>-647686074.27005005</v>
      </c>
    </row>
    <row r="891" spans="1:5" x14ac:dyDescent="0.3">
      <c r="A891">
        <v>588721</v>
      </c>
      <c r="B891" t="s">
        <v>106</v>
      </c>
      <c r="C891" t="s">
        <v>56</v>
      </c>
      <c r="D891" t="s">
        <v>3</v>
      </c>
      <c r="E891">
        <v>-344752883.42000002</v>
      </c>
    </row>
    <row r="892" spans="1:5" x14ac:dyDescent="0.3">
      <c r="A892">
        <v>588721</v>
      </c>
      <c r="B892" t="s">
        <v>106</v>
      </c>
      <c r="C892" t="s">
        <v>56</v>
      </c>
      <c r="D892" t="s">
        <v>4</v>
      </c>
      <c r="E892">
        <v>-254948214.52000001</v>
      </c>
    </row>
    <row r="893" spans="1:5" x14ac:dyDescent="0.3">
      <c r="A893">
        <v>588721</v>
      </c>
      <c r="B893" t="s">
        <v>106</v>
      </c>
      <c r="C893" t="s">
        <v>56</v>
      </c>
      <c r="D893" t="s">
        <v>6</v>
      </c>
      <c r="E893">
        <v>-111492394.059999</v>
      </c>
    </row>
    <row r="894" spans="1:5" x14ac:dyDescent="0.3">
      <c r="A894">
        <v>588721</v>
      </c>
      <c r="B894" t="s">
        <v>106</v>
      </c>
      <c r="C894" t="s">
        <v>56</v>
      </c>
      <c r="D894" t="s">
        <v>5</v>
      </c>
      <c r="E894">
        <v>-96302821.840000093</v>
      </c>
    </row>
    <row r="895" spans="1:5" x14ac:dyDescent="0.3">
      <c r="A895">
        <v>588721</v>
      </c>
      <c r="B895" t="s">
        <v>106</v>
      </c>
      <c r="C895" t="s">
        <v>56</v>
      </c>
      <c r="D895" t="s">
        <v>7</v>
      </c>
      <c r="E895">
        <v>44983373.540000997</v>
      </c>
    </row>
    <row r="897" spans="1:4" x14ac:dyDescent="0.3">
      <c r="A897" s="15" t="s">
        <v>16</v>
      </c>
      <c r="B897" s="15" t="s">
        <v>31</v>
      </c>
      <c r="C897" s="15" t="s">
        <v>32</v>
      </c>
      <c r="D897" s="15" t="s">
        <v>18</v>
      </c>
    </row>
    <row r="898" spans="1:4" x14ac:dyDescent="0.3">
      <c r="A898">
        <v>588607</v>
      </c>
      <c r="B898" t="s">
        <v>3</v>
      </c>
      <c r="C898" t="s">
        <v>69</v>
      </c>
      <c r="D898">
        <v>0.32284854705969201</v>
      </c>
    </row>
    <row r="899" spans="1:4" x14ac:dyDescent="0.3">
      <c r="A899">
        <v>588607</v>
      </c>
      <c r="B899" t="s">
        <v>0</v>
      </c>
      <c r="C899" t="s">
        <v>69</v>
      </c>
      <c r="D899">
        <v>0.88298960802239301</v>
      </c>
    </row>
    <row r="900" spans="1:4" x14ac:dyDescent="0.3">
      <c r="A900">
        <v>588607</v>
      </c>
      <c r="B900" t="s">
        <v>64</v>
      </c>
      <c r="C900" t="s">
        <v>69</v>
      </c>
      <c r="D900">
        <v>1</v>
      </c>
    </row>
    <row r="901" spans="1:4" x14ac:dyDescent="0.3">
      <c r="A901">
        <v>588607</v>
      </c>
      <c r="B901" t="s">
        <v>1</v>
      </c>
      <c r="C901" t="s">
        <v>69</v>
      </c>
      <c r="D901">
        <v>1.0078724904585099</v>
      </c>
    </row>
    <row r="902" spans="1:4" x14ac:dyDescent="0.3">
      <c r="A902">
        <v>588607</v>
      </c>
      <c r="B902" t="s">
        <v>2</v>
      </c>
      <c r="C902" t="s">
        <v>69</v>
      </c>
      <c r="D902">
        <v>1.11083621879812</v>
      </c>
    </row>
    <row r="903" spans="1:4" x14ac:dyDescent="0.3">
      <c r="A903">
        <v>588607</v>
      </c>
      <c r="B903" t="s">
        <v>6</v>
      </c>
      <c r="C903" t="s">
        <v>69</v>
      </c>
      <c r="D903">
        <v>1.2143931798026999</v>
      </c>
    </row>
    <row r="904" spans="1:4" x14ac:dyDescent="0.3">
      <c r="A904">
        <v>588607</v>
      </c>
      <c r="B904" t="s">
        <v>4</v>
      </c>
      <c r="C904" t="s">
        <v>69</v>
      </c>
      <c r="D904">
        <v>1.43492486607672</v>
      </c>
    </row>
    <row r="905" spans="1:4" x14ac:dyDescent="0.3">
      <c r="A905">
        <v>588607</v>
      </c>
      <c r="B905" t="s">
        <v>5</v>
      </c>
      <c r="C905" t="s">
        <v>69</v>
      </c>
      <c r="D905">
        <v>1.75350620972927</v>
      </c>
    </row>
    <row r="906" spans="1:4" x14ac:dyDescent="0.3">
      <c r="A906">
        <v>588607</v>
      </c>
      <c r="B906" t="s">
        <v>7</v>
      </c>
      <c r="C906" t="s">
        <v>69</v>
      </c>
      <c r="D906">
        <v>4.3626639648839003</v>
      </c>
    </row>
    <row r="907" spans="1:4" x14ac:dyDescent="0.3">
      <c r="A907">
        <v>588607</v>
      </c>
      <c r="B907" t="s">
        <v>3</v>
      </c>
      <c r="C907" t="s">
        <v>104</v>
      </c>
      <c r="D907">
        <v>0.54490881478558995</v>
      </c>
    </row>
    <row r="908" spans="1:4" x14ac:dyDescent="0.3">
      <c r="A908">
        <v>588607</v>
      </c>
      <c r="B908" t="s">
        <v>0</v>
      </c>
      <c r="C908" t="s">
        <v>104</v>
      </c>
      <c r="D908">
        <v>0.85165368664712304</v>
      </c>
    </row>
    <row r="909" spans="1:4" x14ac:dyDescent="0.3">
      <c r="A909">
        <v>588607</v>
      </c>
      <c r="B909" t="s">
        <v>1</v>
      </c>
      <c r="C909" t="s">
        <v>104</v>
      </c>
      <c r="D909">
        <v>0.96737329811592199</v>
      </c>
    </row>
    <row r="910" spans="1:4" x14ac:dyDescent="0.3">
      <c r="A910">
        <v>588607</v>
      </c>
      <c r="B910" t="s">
        <v>64</v>
      </c>
      <c r="C910" t="s">
        <v>104</v>
      </c>
      <c r="D910">
        <v>1</v>
      </c>
    </row>
    <row r="911" spans="1:4" x14ac:dyDescent="0.3">
      <c r="A911">
        <v>588607</v>
      </c>
      <c r="B911" t="s">
        <v>2</v>
      </c>
      <c r="C911" t="s">
        <v>104</v>
      </c>
      <c r="D911">
        <v>1.0926191211406899</v>
      </c>
    </row>
    <row r="912" spans="1:4" x14ac:dyDescent="0.3">
      <c r="A912">
        <v>588607</v>
      </c>
      <c r="B912" t="s">
        <v>6</v>
      </c>
      <c r="C912" t="s">
        <v>104</v>
      </c>
      <c r="D912">
        <v>1.18952276303062</v>
      </c>
    </row>
    <row r="913" spans="1:4" x14ac:dyDescent="0.3">
      <c r="A913">
        <v>588607</v>
      </c>
      <c r="B913" t="s">
        <v>4</v>
      </c>
      <c r="C913" t="s">
        <v>104</v>
      </c>
      <c r="D913">
        <v>1.4708052866260399</v>
      </c>
    </row>
    <row r="914" spans="1:4" x14ac:dyDescent="0.3">
      <c r="A914">
        <v>588607</v>
      </c>
      <c r="B914" t="s">
        <v>5</v>
      </c>
      <c r="C914" t="s">
        <v>104</v>
      </c>
      <c r="D914">
        <v>1.78048553792697</v>
      </c>
    </row>
    <row r="915" spans="1:4" x14ac:dyDescent="0.3">
      <c r="A915">
        <v>588607</v>
      </c>
      <c r="B915" t="s">
        <v>7</v>
      </c>
      <c r="C915" t="s">
        <v>104</v>
      </c>
      <c r="D915">
        <v>4.1545585650216799</v>
      </c>
    </row>
    <row r="916" spans="1:4" x14ac:dyDescent="0.3">
      <c r="A916">
        <v>588607</v>
      </c>
      <c r="B916" t="s">
        <v>3</v>
      </c>
      <c r="C916" t="s">
        <v>105</v>
      </c>
      <c r="D916">
        <v>0.54142909910036197</v>
      </c>
    </row>
    <row r="917" spans="1:4" x14ac:dyDescent="0.3">
      <c r="A917">
        <v>588607</v>
      </c>
      <c r="B917" t="s">
        <v>0</v>
      </c>
      <c r="C917" t="s">
        <v>105</v>
      </c>
      <c r="D917">
        <v>0.87751523985768598</v>
      </c>
    </row>
    <row r="918" spans="1:4" x14ac:dyDescent="0.3">
      <c r="A918">
        <v>588607</v>
      </c>
      <c r="B918" t="s">
        <v>1</v>
      </c>
      <c r="C918" t="s">
        <v>105</v>
      </c>
      <c r="D918">
        <v>0.98320996017680995</v>
      </c>
    </row>
    <row r="919" spans="1:4" x14ac:dyDescent="0.3">
      <c r="A919">
        <v>588607</v>
      </c>
      <c r="B919" t="s">
        <v>64</v>
      </c>
      <c r="C919" t="s">
        <v>105</v>
      </c>
      <c r="D919">
        <v>0.999999999999999</v>
      </c>
    </row>
    <row r="920" spans="1:4" x14ac:dyDescent="0.3">
      <c r="A920">
        <v>588607</v>
      </c>
      <c r="B920" t="s">
        <v>2</v>
      </c>
      <c r="C920" t="s">
        <v>105</v>
      </c>
      <c r="D920">
        <v>1.0059823507696499</v>
      </c>
    </row>
    <row r="921" spans="1:4" x14ac:dyDescent="0.3">
      <c r="A921">
        <v>588607</v>
      </c>
      <c r="B921" t="s">
        <v>6</v>
      </c>
      <c r="C921" t="s">
        <v>105</v>
      </c>
      <c r="D921">
        <v>1.25207172582229</v>
      </c>
    </row>
    <row r="922" spans="1:4" x14ac:dyDescent="0.3">
      <c r="A922">
        <v>588607</v>
      </c>
      <c r="B922" t="s">
        <v>4</v>
      </c>
      <c r="C922" t="s">
        <v>105</v>
      </c>
      <c r="D922">
        <v>1.5144127655661099</v>
      </c>
    </row>
    <row r="923" spans="1:4" x14ac:dyDescent="0.3">
      <c r="A923">
        <v>588607</v>
      </c>
      <c r="B923" t="s">
        <v>5</v>
      </c>
      <c r="C923" t="s">
        <v>105</v>
      </c>
      <c r="D923">
        <v>1.73889194936323</v>
      </c>
    </row>
    <row r="924" spans="1:4" x14ac:dyDescent="0.3">
      <c r="A924">
        <v>588607</v>
      </c>
      <c r="B924" t="s">
        <v>7</v>
      </c>
      <c r="C924" t="s">
        <v>105</v>
      </c>
      <c r="D924">
        <v>4.3983827335246799</v>
      </c>
    </row>
    <row r="925" spans="1:4" x14ac:dyDescent="0.3">
      <c r="A925">
        <v>588607</v>
      </c>
      <c r="B925" t="s">
        <v>3</v>
      </c>
      <c r="C925" t="s">
        <v>106</v>
      </c>
      <c r="D925">
        <v>0.46892173696476203</v>
      </c>
    </row>
    <row r="926" spans="1:4" x14ac:dyDescent="0.3">
      <c r="A926">
        <v>588607</v>
      </c>
      <c r="B926" t="s">
        <v>0</v>
      </c>
      <c r="C926" t="s">
        <v>106</v>
      </c>
      <c r="D926">
        <v>0.88121879299934103</v>
      </c>
    </row>
    <row r="927" spans="1:4" x14ac:dyDescent="0.3">
      <c r="A927">
        <v>588607</v>
      </c>
      <c r="B927" t="s">
        <v>1</v>
      </c>
      <c r="C927" t="s">
        <v>106</v>
      </c>
      <c r="D927">
        <v>0.99759466949624898</v>
      </c>
    </row>
    <row r="928" spans="1:4" x14ac:dyDescent="0.3">
      <c r="A928">
        <v>588607</v>
      </c>
      <c r="B928" t="s">
        <v>64</v>
      </c>
      <c r="C928" t="s">
        <v>106</v>
      </c>
      <c r="D928">
        <v>1</v>
      </c>
    </row>
    <row r="929" spans="1:4" x14ac:dyDescent="0.3">
      <c r="A929">
        <v>588607</v>
      </c>
      <c r="B929" t="s">
        <v>2</v>
      </c>
      <c r="C929" t="s">
        <v>106</v>
      </c>
      <c r="D929">
        <v>1.06249659023015</v>
      </c>
    </row>
    <row r="930" spans="1:4" x14ac:dyDescent="0.3">
      <c r="A930">
        <v>588607</v>
      </c>
      <c r="B930" t="s">
        <v>6</v>
      </c>
      <c r="C930" t="s">
        <v>106</v>
      </c>
      <c r="D930">
        <v>1.2711734888316899</v>
      </c>
    </row>
    <row r="931" spans="1:4" x14ac:dyDescent="0.3">
      <c r="A931">
        <v>588607</v>
      </c>
      <c r="B931" t="s">
        <v>4</v>
      </c>
      <c r="C931" t="s">
        <v>106</v>
      </c>
      <c r="D931">
        <v>1.41132705597132</v>
      </c>
    </row>
    <row r="932" spans="1:4" x14ac:dyDescent="0.3">
      <c r="A932">
        <v>588607</v>
      </c>
      <c r="B932" t="s">
        <v>5</v>
      </c>
      <c r="C932" t="s">
        <v>106</v>
      </c>
      <c r="D932">
        <v>1.74789887044613</v>
      </c>
    </row>
    <row r="933" spans="1:4" x14ac:dyDescent="0.3">
      <c r="A933">
        <v>588607</v>
      </c>
      <c r="B933" t="s">
        <v>7</v>
      </c>
      <c r="C933" t="s">
        <v>106</v>
      </c>
      <c r="D933">
        <v>4.2491107008247004</v>
      </c>
    </row>
    <row r="935" spans="1:4" x14ac:dyDescent="0.3">
      <c r="A935" s="15" t="s">
        <v>16</v>
      </c>
      <c r="B935" s="15" t="s">
        <v>31</v>
      </c>
      <c r="C935" s="15" t="s">
        <v>32</v>
      </c>
      <c r="D935" s="15" t="s">
        <v>18</v>
      </c>
    </row>
    <row r="936" spans="1:4" x14ac:dyDescent="0.3">
      <c r="A936">
        <v>588604</v>
      </c>
      <c r="B936" t="s">
        <v>7</v>
      </c>
      <c r="C936" t="s">
        <v>69</v>
      </c>
      <c r="D936">
        <v>558084254.91637301</v>
      </c>
    </row>
    <row r="937" spans="1:4" x14ac:dyDescent="0.3">
      <c r="A937">
        <v>588604</v>
      </c>
      <c r="B937" t="s">
        <v>6</v>
      </c>
      <c r="C937" t="s">
        <v>69</v>
      </c>
      <c r="D937">
        <v>901156419.59677005</v>
      </c>
    </row>
    <row r="938" spans="1:4" x14ac:dyDescent="0.3">
      <c r="A938">
        <v>588604</v>
      </c>
      <c r="B938" t="s">
        <v>5</v>
      </c>
      <c r="C938" t="s">
        <v>69</v>
      </c>
      <c r="D938">
        <v>1181767600.8008599</v>
      </c>
    </row>
    <row r="939" spans="1:4" x14ac:dyDescent="0.3">
      <c r="A939">
        <v>588604</v>
      </c>
      <c r="B939" t="s">
        <v>4</v>
      </c>
      <c r="C939" t="s">
        <v>69</v>
      </c>
      <c r="D939">
        <v>3892418872.6347198</v>
      </c>
    </row>
    <row r="940" spans="1:4" x14ac:dyDescent="0.3">
      <c r="A940">
        <v>588604</v>
      </c>
      <c r="B940" t="s">
        <v>3</v>
      </c>
      <c r="C940" t="s">
        <v>69</v>
      </c>
      <c r="D940">
        <v>5813244122.9660797</v>
      </c>
    </row>
    <row r="941" spans="1:4" x14ac:dyDescent="0.3">
      <c r="A941">
        <v>588604</v>
      </c>
      <c r="B941" t="s">
        <v>2</v>
      </c>
      <c r="C941" t="s">
        <v>69</v>
      </c>
      <c r="D941">
        <v>10913861967.7082</v>
      </c>
    </row>
    <row r="942" spans="1:4" x14ac:dyDescent="0.3">
      <c r="A942">
        <v>588604</v>
      </c>
      <c r="B942" t="s">
        <v>1</v>
      </c>
      <c r="C942" t="s">
        <v>69</v>
      </c>
      <c r="D942">
        <v>13696200029.146299</v>
      </c>
    </row>
    <row r="943" spans="1:4" x14ac:dyDescent="0.3">
      <c r="A943">
        <v>588604</v>
      </c>
      <c r="B943" t="s">
        <v>0</v>
      </c>
      <c r="C943" t="s">
        <v>69</v>
      </c>
      <c r="D943">
        <v>17385278732.230701</v>
      </c>
    </row>
    <row r="944" spans="1:4" x14ac:dyDescent="0.3">
      <c r="A944">
        <v>588604</v>
      </c>
      <c r="B944" t="s">
        <v>26</v>
      </c>
      <c r="C944" t="s">
        <v>69</v>
      </c>
      <c r="D944">
        <v>54342012000</v>
      </c>
    </row>
    <row r="945" spans="1:4" x14ac:dyDescent="0.3">
      <c r="A945">
        <v>588604</v>
      </c>
      <c r="B945" t="s">
        <v>7</v>
      </c>
      <c r="C945" t="s">
        <v>104</v>
      </c>
      <c r="D945">
        <v>583733789.115569</v>
      </c>
    </row>
    <row r="946" spans="1:4" x14ac:dyDescent="0.3">
      <c r="A946">
        <v>588604</v>
      </c>
      <c r="B946" t="s">
        <v>6</v>
      </c>
      <c r="C946" t="s">
        <v>104</v>
      </c>
      <c r="D946">
        <v>953895003.48102605</v>
      </c>
    </row>
    <row r="947" spans="1:4" x14ac:dyDescent="0.3">
      <c r="A947">
        <v>588604</v>
      </c>
      <c r="B947" t="s">
        <v>5</v>
      </c>
      <c r="C947" t="s">
        <v>104</v>
      </c>
      <c r="D947">
        <v>1233266469.9256999</v>
      </c>
    </row>
    <row r="948" spans="1:4" x14ac:dyDescent="0.3">
      <c r="A948">
        <v>588604</v>
      </c>
      <c r="B948" t="s">
        <v>4</v>
      </c>
      <c r="C948" t="s">
        <v>104</v>
      </c>
      <c r="D948">
        <v>4079696296.4580598</v>
      </c>
    </row>
    <row r="949" spans="1:4" x14ac:dyDescent="0.3">
      <c r="A949">
        <v>588604</v>
      </c>
      <c r="B949" t="s">
        <v>3</v>
      </c>
      <c r="C949" t="s">
        <v>104</v>
      </c>
      <c r="D949">
        <v>6092854449.3844299</v>
      </c>
    </row>
    <row r="950" spans="1:4" x14ac:dyDescent="0.3">
      <c r="A950">
        <v>588604</v>
      </c>
      <c r="B950" t="s">
        <v>2</v>
      </c>
      <c r="C950" t="s">
        <v>104</v>
      </c>
      <c r="D950">
        <v>11490850696.613701</v>
      </c>
    </row>
    <row r="951" spans="1:4" x14ac:dyDescent="0.3">
      <c r="A951">
        <v>588604</v>
      </c>
      <c r="B951" t="s">
        <v>1</v>
      </c>
      <c r="C951" t="s">
        <v>104</v>
      </c>
      <c r="D951">
        <v>14571340817.0627</v>
      </c>
    </row>
    <row r="952" spans="1:4" x14ac:dyDescent="0.3">
      <c r="A952">
        <v>588604</v>
      </c>
      <c r="B952" t="s">
        <v>0</v>
      </c>
      <c r="C952" t="s">
        <v>104</v>
      </c>
      <c r="D952">
        <v>18345921477.958801</v>
      </c>
    </row>
    <row r="953" spans="1:4" x14ac:dyDescent="0.3">
      <c r="A953">
        <v>588604</v>
      </c>
      <c r="B953" t="s">
        <v>26</v>
      </c>
      <c r="C953" t="s">
        <v>104</v>
      </c>
      <c r="D953">
        <v>57351559000</v>
      </c>
    </row>
    <row r="954" spans="1:4" x14ac:dyDescent="0.3">
      <c r="A954">
        <v>588604</v>
      </c>
      <c r="B954" t="s">
        <v>7</v>
      </c>
      <c r="C954" t="s">
        <v>105</v>
      </c>
      <c r="D954">
        <v>604179170.79880798</v>
      </c>
    </row>
    <row r="955" spans="1:4" x14ac:dyDescent="0.3">
      <c r="A955">
        <v>588604</v>
      </c>
      <c r="B955" t="s">
        <v>6</v>
      </c>
      <c r="C955" t="s">
        <v>105</v>
      </c>
      <c r="D955">
        <v>1000054293.47126</v>
      </c>
    </row>
    <row r="956" spans="1:4" x14ac:dyDescent="0.3">
      <c r="A956">
        <v>588604</v>
      </c>
      <c r="B956" t="s">
        <v>5</v>
      </c>
      <c r="C956" t="s">
        <v>105</v>
      </c>
      <c r="D956">
        <v>1275711055.4868901</v>
      </c>
    </row>
    <row r="957" spans="1:4" x14ac:dyDescent="0.3">
      <c r="A957">
        <v>588604</v>
      </c>
      <c r="B957" t="s">
        <v>4</v>
      </c>
      <c r="C957" t="s">
        <v>105</v>
      </c>
      <c r="D957">
        <v>4214821120.5886402</v>
      </c>
    </row>
    <row r="958" spans="1:4" x14ac:dyDescent="0.3">
      <c r="A958">
        <v>588604</v>
      </c>
      <c r="B958" t="s">
        <v>3</v>
      </c>
      <c r="C958" t="s">
        <v>105</v>
      </c>
      <c r="D958">
        <v>6291819392.9323702</v>
      </c>
    </row>
    <row r="959" spans="1:4" x14ac:dyDescent="0.3">
      <c r="A959">
        <v>588604</v>
      </c>
      <c r="B959" t="s">
        <v>2</v>
      </c>
      <c r="C959" t="s">
        <v>105</v>
      </c>
      <c r="D959">
        <v>11985811051.574699</v>
      </c>
    </row>
    <row r="960" spans="1:4" x14ac:dyDescent="0.3">
      <c r="A960">
        <v>588604</v>
      </c>
      <c r="B960" t="s">
        <v>1</v>
      </c>
      <c r="C960" t="s">
        <v>105</v>
      </c>
      <c r="D960">
        <v>15326062925.1092</v>
      </c>
    </row>
    <row r="961" spans="1:4" x14ac:dyDescent="0.3">
      <c r="A961">
        <v>588604</v>
      </c>
      <c r="B961" t="s">
        <v>0</v>
      </c>
      <c r="C961" t="s">
        <v>105</v>
      </c>
      <c r="D961">
        <v>19147040990.0382</v>
      </c>
    </row>
    <row r="962" spans="1:4" x14ac:dyDescent="0.3">
      <c r="A962">
        <v>588604</v>
      </c>
      <c r="B962" t="s">
        <v>26</v>
      </c>
      <c r="C962" t="s">
        <v>105</v>
      </c>
      <c r="D962">
        <v>59845500000</v>
      </c>
    </row>
    <row r="963" spans="1:4" x14ac:dyDescent="0.3">
      <c r="A963">
        <v>588604</v>
      </c>
      <c r="B963" t="s">
        <v>7</v>
      </c>
      <c r="C963" t="s">
        <v>106</v>
      </c>
      <c r="D963">
        <v>628817408.31164706</v>
      </c>
    </row>
    <row r="964" spans="1:4" x14ac:dyDescent="0.3">
      <c r="A964">
        <v>588604</v>
      </c>
      <c r="B964" t="s">
        <v>6</v>
      </c>
      <c r="C964" t="s">
        <v>106</v>
      </c>
      <c r="D964">
        <v>1060829309.86155</v>
      </c>
    </row>
    <row r="965" spans="1:4" x14ac:dyDescent="0.3">
      <c r="A965">
        <v>588604</v>
      </c>
      <c r="B965" t="s">
        <v>5</v>
      </c>
      <c r="C965" t="s">
        <v>106</v>
      </c>
      <c r="D965">
        <v>1337767268.9420199</v>
      </c>
    </row>
    <row r="966" spans="1:4" x14ac:dyDescent="0.3">
      <c r="A966">
        <v>588604</v>
      </c>
      <c r="B966" t="s">
        <v>4</v>
      </c>
      <c r="C966" t="s">
        <v>106</v>
      </c>
      <c r="D966">
        <v>4404267646.6969204</v>
      </c>
    </row>
    <row r="967" spans="1:4" x14ac:dyDescent="0.3">
      <c r="A967">
        <v>588604</v>
      </c>
      <c r="B967" t="s">
        <v>3</v>
      </c>
      <c r="C967" t="s">
        <v>106</v>
      </c>
      <c r="D967">
        <v>6583735287.9131203</v>
      </c>
    </row>
    <row r="968" spans="1:4" x14ac:dyDescent="0.3">
      <c r="A968">
        <v>588604</v>
      </c>
      <c r="B968" t="s">
        <v>2</v>
      </c>
      <c r="C968" t="s">
        <v>106</v>
      </c>
      <c r="D968">
        <v>12648805027.9527</v>
      </c>
    </row>
    <row r="969" spans="1:4" x14ac:dyDescent="0.3">
      <c r="A969">
        <v>588604</v>
      </c>
      <c r="B969" t="s">
        <v>1</v>
      </c>
      <c r="C969" t="s">
        <v>106</v>
      </c>
      <c r="D969">
        <v>16272901895.6728</v>
      </c>
    </row>
    <row r="970" spans="1:4" x14ac:dyDescent="0.3">
      <c r="A970">
        <v>588604</v>
      </c>
      <c r="B970" t="s">
        <v>0</v>
      </c>
      <c r="C970" t="s">
        <v>106</v>
      </c>
      <c r="D970">
        <v>20186375154.6492</v>
      </c>
    </row>
    <row r="971" spans="1:4" x14ac:dyDescent="0.3">
      <c r="A971">
        <v>588604</v>
      </c>
      <c r="B971" t="s">
        <v>26</v>
      </c>
      <c r="C971" t="s">
        <v>106</v>
      </c>
      <c r="D971">
        <v>63123499000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workbookViewId="0">
      <selection activeCell="A8" sqref="A8"/>
    </sheetView>
  </sheetViews>
  <sheetFormatPr defaultRowHeight="13.8" x14ac:dyDescent="0.3"/>
  <cols>
    <col min="1" max="1" width="5.109375" customWidth="1"/>
  </cols>
  <sheetData>
    <row r="1" spans="1:4" ht="36.6" x14ac:dyDescent="0.3">
      <c r="A1" s="42" t="s">
        <v>73</v>
      </c>
    </row>
    <row r="3" spans="1:4" ht="18" x14ac:dyDescent="0.35">
      <c r="B3" s="46" t="s">
        <v>74</v>
      </c>
      <c r="C3" s="44"/>
    </row>
    <row r="4" spans="1:4" ht="15.6" x14ac:dyDescent="0.3">
      <c r="B4" s="47" t="s">
        <v>99</v>
      </c>
      <c r="C4" s="44"/>
    </row>
    <row r="5" spans="1:4" ht="15.6" x14ac:dyDescent="0.3">
      <c r="B5" s="47"/>
      <c r="C5" s="53" t="str">
        <f>"- Tables S8-1 to S8-3: Per capita relativities for 2015-16, 2016-17, 2017-18"</f>
        <v>- Tables S8-1 to S8-3: Per capita relativities for 2015-16, 2016-17, 2017-18</v>
      </c>
    </row>
    <row r="6" spans="1:4" s="19" customFormat="1" ht="15.75" customHeight="1" x14ac:dyDescent="0.3">
      <c r="B6" s="48"/>
      <c r="C6" s="53" t="str">
        <f>"- Tables S8-4 to S8-6: Per capita relativities for 2015-16, 2016-17, 2017-18, alternative presentation"</f>
        <v>- Tables S8-4 to S8-6: Per capita relativities for 2015-16, 2016-17, 2017-18, alternative presentation</v>
      </c>
      <c r="D6"/>
    </row>
    <row r="7" spans="1:4" s="19" customFormat="1" ht="15.75" customHeight="1" x14ac:dyDescent="0.3">
      <c r="B7" s="48"/>
      <c r="C7" s="53" t="s">
        <v>85</v>
      </c>
      <c r="D7"/>
    </row>
    <row r="8" spans="1:4" s="19" customFormat="1" ht="15.75" customHeight="1" x14ac:dyDescent="0.3">
      <c r="B8" s="48"/>
      <c r="D8"/>
    </row>
    <row r="9" spans="1:4" ht="18" x14ac:dyDescent="0.35">
      <c r="B9" s="46" t="s">
        <v>84</v>
      </c>
    </row>
    <row r="10" spans="1:4" x14ac:dyDescent="0.3">
      <c r="B10" s="44"/>
    </row>
    <row r="11" spans="1:4" s="44" customFormat="1" ht="15.6" x14ac:dyDescent="0.3">
      <c r="B11" s="45" t="s">
        <v>102</v>
      </c>
    </row>
    <row r="12" spans="1:4" s="44" customFormat="1" ht="15.6" x14ac:dyDescent="0.3">
      <c r="B12" s="45" t="s">
        <v>100</v>
      </c>
    </row>
    <row r="13" spans="1:4" s="44" customFormat="1" ht="15.6" x14ac:dyDescent="0.3">
      <c r="B13" s="45" t="s">
        <v>113</v>
      </c>
    </row>
    <row r="14" spans="1:4" ht="15.6" x14ac:dyDescent="0.3">
      <c r="B14" s="45"/>
    </row>
    <row r="15" spans="1:4" ht="15.6" x14ac:dyDescent="0.3">
      <c r="B15" s="45" t="s">
        <v>97</v>
      </c>
    </row>
    <row r="16" spans="1:4" ht="15.6" x14ac:dyDescent="0.3">
      <c r="B16" s="43" t="s">
        <v>93</v>
      </c>
    </row>
    <row r="17" spans="2:3" ht="15.6" x14ac:dyDescent="0.3">
      <c r="B17" s="43" t="s">
        <v>94</v>
      </c>
    </row>
    <row r="18" spans="2:3" ht="15.6" x14ac:dyDescent="0.3">
      <c r="B18" s="49" t="s">
        <v>95</v>
      </c>
    </row>
    <row r="19" spans="2:3" ht="15.6" x14ac:dyDescent="0.3">
      <c r="B19" s="49" t="s">
        <v>96</v>
      </c>
    </row>
    <row r="20" spans="2:3" ht="15.6" x14ac:dyDescent="0.3">
      <c r="B20" s="49" t="s">
        <v>86</v>
      </c>
    </row>
    <row r="22" spans="2:3" ht="15.6" x14ac:dyDescent="0.3">
      <c r="B22" s="45" t="s">
        <v>103</v>
      </c>
    </row>
    <row r="23" spans="2:3" s="44" customFormat="1" ht="15.6" x14ac:dyDescent="0.3">
      <c r="B23" s="45" t="s">
        <v>101</v>
      </c>
    </row>
    <row r="24" spans="2:3" ht="15.6" x14ac:dyDescent="0.3">
      <c r="B24" s="49" t="s">
        <v>87</v>
      </c>
      <c r="C24" s="49"/>
    </row>
    <row r="25" spans="2:3" ht="15.6" x14ac:dyDescent="0.3">
      <c r="B25" s="49" t="s">
        <v>90</v>
      </c>
      <c r="C25" s="49"/>
    </row>
    <row r="26" spans="2:3" ht="15.6" x14ac:dyDescent="0.3">
      <c r="B26" s="49" t="s">
        <v>88</v>
      </c>
      <c r="C26" s="49"/>
    </row>
    <row r="27" spans="2:3" ht="15.6" x14ac:dyDescent="0.3">
      <c r="B27" s="49" t="s">
        <v>89</v>
      </c>
      <c r="C27" s="49"/>
    </row>
    <row r="28" spans="2:3" ht="15.6" x14ac:dyDescent="0.3">
      <c r="B28" s="49" t="s">
        <v>91</v>
      </c>
      <c r="C28" s="49"/>
    </row>
    <row r="30" spans="2:3" ht="15.6" x14ac:dyDescent="0.3">
      <c r="B30" s="45" t="s">
        <v>92</v>
      </c>
    </row>
    <row r="35" ht="15.75" customHeight="1" x14ac:dyDescent="0.3"/>
    <row r="36" ht="15.75" customHeight="1" x14ac:dyDescent="0.3"/>
    <row r="37" ht="15.75" customHeight="1" x14ac:dyDescent="0.3"/>
  </sheetData>
  <hyperlinks>
    <hyperlink ref="C5" location="'Tables S8-1 to S8-3'!A1" display="'Tables S8-1 to S8-3'!A1"/>
    <hyperlink ref="C6" location="'Tables S8-4 to S8-6'!A1" display="'Tables S8-4 to S8-6'!A1"/>
    <hyperlink ref="C7" location="'Table S8-7'!A1" display="- Table S8-7: Assessed relativities.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workbookViewId="0">
      <selection activeCell="A2" sqref="A2"/>
    </sheetView>
  </sheetViews>
  <sheetFormatPr defaultRowHeight="13.8" x14ac:dyDescent="0.3"/>
  <cols>
    <col min="1" max="1" width="28" customWidth="1"/>
    <col min="2" max="2" width="7.109375" customWidth="1"/>
    <col min="3" max="3" width="6.109375" customWidth="1"/>
    <col min="4" max="4" width="6.33203125" customWidth="1"/>
    <col min="5" max="5" width="6.5546875" customWidth="1"/>
    <col min="6" max="6" width="6.33203125" customWidth="1"/>
    <col min="7" max="8" width="6.77734375" customWidth="1"/>
    <col min="9" max="10" width="6.6640625" customWidth="1"/>
    <col min="19" max="19" width="9.109375" customWidth="1"/>
  </cols>
  <sheetData>
    <row r="1" spans="1:12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x14ac:dyDescent="0.3">
      <c r="A3" s="17" t="s">
        <v>75</v>
      </c>
      <c r="B3" s="15" t="s">
        <v>107</v>
      </c>
      <c r="C3" s="17"/>
      <c r="D3" s="17"/>
      <c r="E3" s="17"/>
      <c r="F3" s="2"/>
      <c r="G3" s="2"/>
      <c r="H3" s="2"/>
      <c r="I3" s="2"/>
      <c r="J3" s="2"/>
    </row>
    <row r="4" spans="1:12" ht="18.899999999999999" customHeight="1" x14ac:dyDescent="0.3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64</v>
      </c>
    </row>
    <row r="5" spans="1:12" ht="12.9" customHeight="1" x14ac:dyDescent="0.3">
      <c r="A5" s="4"/>
      <c r="B5" s="4" t="s">
        <v>8</v>
      </c>
      <c r="C5" s="4" t="s">
        <v>8</v>
      </c>
      <c r="D5" s="4" t="s">
        <v>8</v>
      </c>
      <c r="E5" s="4" t="s">
        <v>8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</row>
    <row r="6" spans="1:12" ht="15.75" customHeight="1" x14ac:dyDescent="0.3">
      <c r="A6" s="13" t="s">
        <v>9</v>
      </c>
      <c r="B6" s="9">
        <v>9052.6196903444252</v>
      </c>
      <c r="C6" s="9">
        <v>8674.2463367817818</v>
      </c>
      <c r="D6" s="9">
        <v>9604.8625562750494</v>
      </c>
      <c r="E6" s="9">
        <v>10106.035973034499</v>
      </c>
      <c r="F6" s="9">
        <v>9619.9241229182189</v>
      </c>
      <c r="G6" s="9">
        <v>10326.964065204031</v>
      </c>
      <c r="H6" s="9">
        <v>9044.9140102802758</v>
      </c>
      <c r="I6" s="9">
        <v>18824.34974318754</v>
      </c>
      <c r="J6" s="9">
        <v>9346.1325466610615</v>
      </c>
    </row>
    <row r="7" spans="1:12" s="14" customFormat="1" ht="15.75" customHeight="1" x14ac:dyDescent="0.3">
      <c r="A7" s="13" t="s">
        <v>13</v>
      </c>
      <c r="B7" s="4">
        <v>381.64092342548383</v>
      </c>
      <c r="C7" s="4">
        <v>525.96525995802267</v>
      </c>
      <c r="D7" s="4">
        <v>256.26095939071155</v>
      </c>
      <c r="E7" s="29">
        <v>195.92766432808034</v>
      </c>
      <c r="F7" s="4">
        <v>194.99163669691379</v>
      </c>
      <c r="G7" s="4">
        <v>95.289224380056766</v>
      </c>
      <c r="H7" s="4">
        <v>328.61634446729045</v>
      </c>
      <c r="I7" s="8">
        <v>-39.4487122089145</v>
      </c>
      <c r="J7" s="4">
        <v>348.85625770091787</v>
      </c>
    </row>
    <row r="8" spans="1:12" ht="15.75" customHeight="1" x14ac:dyDescent="0.3">
      <c r="A8" s="7" t="s">
        <v>14</v>
      </c>
      <c r="B8" s="10">
        <v>9434.2606137699095</v>
      </c>
      <c r="C8" s="10">
        <v>9200.211596739804</v>
      </c>
      <c r="D8" s="10">
        <v>9861.1235156657604</v>
      </c>
      <c r="E8" s="10">
        <v>10301.96363736258</v>
      </c>
      <c r="F8" s="10">
        <v>9814.9157596151326</v>
      </c>
      <c r="G8" s="10">
        <v>10422.253289584087</v>
      </c>
      <c r="H8" s="10">
        <v>9373.5303547475669</v>
      </c>
      <c r="I8" s="10">
        <v>18784.901030978624</v>
      </c>
      <c r="J8" s="10">
        <v>9694.9888043619794</v>
      </c>
    </row>
    <row r="9" spans="1:12" ht="15.75" customHeight="1" x14ac:dyDescent="0.3">
      <c r="A9" s="7" t="s">
        <v>65</v>
      </c>
      <c r="B9" s="4">
        <v>356.83819158079473</v>
      </c>
      <c r="C9" s="4">
        <v>391.70126422084905</v>
      </c>
      <c r="D9" s="4">
        <v>347.09965498796549</v>
      </c>
      <c r="E9" s="29">
        <v>327.52452573787644</v>
      </c>
      <c r="F9" s="4">
        <v>327.58445813828234</v>
      </c>
      <c r="G9" s="4">
        <v>308.80079908536072</v>
      </c>
      <c r="H9" s="4">
        <v>370.0874418955209</v>
      </c>
      <c r="I9" s="4">
        <v>318.68656355352573</v>
      </c>
      <c r="J9" s="4">
        <v>357.34859601205466</v>
      </c>
      <c r="L9" s="15"/>
    </row>
    <row r="10" spans="1:12" ht="15.75" customHeight="1" x14ac:dyDescent="0.3">
      <c r="A10" s="13" t="s">
        <v>68</v>
      </c>
      <c r="B10" s="10">
        <v>5327.7060353137249</v>
      </c>
      <c r="C10" s="10">
        <v>4886.8710462399331</v>
      </c>
      <c r="D10" s="10">
        <v>5044.8471678512788</v>
      </c>
      <c r="E10" s="10">
        <v>6964.8195771716155</v>
      </c>
      <c r="F10" s="10">
        <v>4243.9318926070146</v>
      </c>
      <c r="G10" s="10">
        <v>4000.2317551344308</v>
      </c>
      <c r="H10" s="10">
        <v>4565.033598627866</v>
      </c>
      <c r="I10" s="10">
        <v>5023.6991076699069</v>
      </c>
      <c r="J10" s="10">
        <v>5211.5327544005086</v>
      </c>
    </row>
    <row r="11" spans="1:12" ht="15.75" customHeight="1" x14ac:dyDescent="0.3">
      <c r="A11" s="5" t="s">
        <v>10</v>
      </c>
      <c r="B11" s="9">
        <v>3749.7163868753896</v>
      </c>
      <c r="C11" s="9">
        <v>3921.6392862790226</v>
      </c>
      <c r="D11" s="9">
        <v>4469.176692826516</v>
      </c>
      <c r="E11" s="9">
        <v>3009.6195344530888</v>
      </c>
      <c r="F11" s="9">
        <v>5243.3994088698355</v>
      </c>
      <c r="G11" s="9">
        <v>6113.2207353642953</v>
      </c>
      <c r="H11" s="9">
        <v>4438.40931422418</v>
      </c>
      <c r="I11" s="9">
        <v>13442.515359755193</v>
      </c>
      <c r="J11" s="9">
        <v>4126.1074539494166</v>
      </c>
    </row>
    <row r="12" spans="1:12" ht="15.75" customHeight="1" x14ac:dyDescent="0.3">
      <c r="A12" s="5" t="s">
        <v>15</v>
      </c>
      <c r="B12" s="9">
        <v>1713.0125746718234</v>
      </c>
      <c r="C12" s="9">
        <v>1608.1955532361549</v>
      </c>
      <c r="D12" s="9">
        <v>1856.2113946021723</v>
      </c>
      <c r="E12" s="9">
        <v>1706.4867261558752</v>
      </c>
      <c r="F12" s="9">
        <v>1726.0134323307368</v>
      </c>
      <c r="G12" s="9">
        <v>1855.2438845323002</v>
      </c>
      <c r="H12" s="9">
        <v>1593.7019124335004</v>
      </c>
      <c r="I12" s="9">
        <v>3507.0152849358842</v>
      </c>
      <c r="J12" s="9">
        <v>1734.6379586174858</v>
      </c>
    </row>
    <row r="13" spans="1:12" ht="15.75" customHeight="1" x14ac:dyDescent="0.3">
      <c r="A13" s="7" t="s">
        <v>11</v>
      </c>
      <c r="B13" s="29">
        <v>2036.7038122035663</v>
      </c>
      <c r="C13" s="29">
        <v>2313.4437330428677</v>
      </c>
      <c r="D13" s="29">
        <v>2612.9652982243438</v>
      </c>
      <c r="E13" s="29">
        <v>1303.1328082972136</v>
      </c>
      <c r="F13" s="29">
        <v>3517.3859765390989</v>
      </c>
      <c r="G13" s="29">
        <v>4257.9768508319949</v>
      </c>
      <c r="H13" s="29">
        <v>2844.7074017906798</v>
      </c>
      <c r="I13" s="29">
        <v>9935.5000748193088</v>
      </c>
      <c r="J13" s="29">
        <v>2391.4694953319308</v>
      </c>
    </row>
    <row r="14" spans="1:12" s="44" customFormat="1" ht="15.75" customHeight="1" x14ac:dyDescent="0.3">
      <c r="A14" s="27"/>
      <c r="B14" s="10"/>
      <c r="C14" s="10"/>
      <c r="D14" s="10"/>
      <c r="E14" s="10"/>
      <c r="F14" s="10"/>
      <c r="G14" s="10"/>
      <c r="H14" s="10"/>
      <c r="I14" s="10"/>
      <c r="J14" s="10"/>
    </row>
    <row r="15" spans="1:12" ht="15.75" customHeight="1" x14ac:dyDescent="0.3">
      <c r="A15" s="6" t="s">
        <v>67</v>
      </c>
      <c r="B15" s="11">
        <v>0.85165368664711993</v>
      </c>
      <c r="C15" s="11">
        <v>0.96737329811592132</v>
      </c>
      <c r="D15" s="11">
        <v>1.0926191211406899</v>
      </c>
      <c r="E15" s="11">
        <v>0.54490881478558917</v>
      </c>
      <c r="F15" s="11">
        <v>1.4708052866260346</v>
      </c>
      <c r="G15" s="11">
        <v>1.7804855379269626</v>
      </c>
      <c r="H15" s="11">
        <v>1.1895227630306195</v>
      </c>
      <c r="I15" s="11">
        <v>4.1545585650216639</v>
      </c>
      <c r="J15" s="11">
        <v>1</v>
      </c>
    </row>
    <row r="16" spans="1:12" s="19" customFormat="1" ht="15.75" customHeight="1" x14ac:dyDescent="0.3">
      <c r="A16" s="27" t="s">
        <v>66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4" x14ac:dyDescent="0.3">
      <c r="A17" s="2" t="s">
        <v>98</v>
      </c>
      <c r="B17" s="2"/>
      <c r="C17" s="2"/>
      <c r="D17" s="2"/>
      <c r="E17" s="2"/>
      <c r="F17" s="2"/>
      <c r="G17" s="2"/>
      <c r="H17" s="2"/>
      <c r="I17" s="2"/>
      <c r="J17" s="2"/>
    </row>
    <row r="18" spans="1:14" s="19" customFormat="1" x14ac:dyDescent="0.3">
      <c r="A18" s="21" t="s">
        <v>70</v>
      </c>
      <c r="B18" s="21"/>
      <c r="C18" s="21"/>
      <c r="D18" s="21"/>
      <c r="E18" s="21"/>
      <c r="F18" s="21"/>
      <c r="G18" s="21"/>
      <c r="H18" s="21"/>
      <c r="I18" s="21"/>
      <c r="J18" s="21"/>
    </row>
    <row r="19" spans="1:14" x14ac:dyDescent="0.3">
      <c r="A19" s="1" t="s">
        <v>71</v>
      </c>
      <c r="B19" s="1"/>
      <c r="C19" s="1"/>
      <c r="D19" s="1"/>
      <c r="E19" s="1"/>
      <c r="F19" s="1"/>
      <c r="G19" s="1"/>
      <c r="H19" s="1"/>
      <c r="I19" s="1"/>
      <c r="J19" s="1"/>
    </row>
    <row r="20" spans="1:14" s="18" customFormat="1" x14ac:dyDescent="0.3"/>
    <row r="21" spans="1:1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N21" s="51"/>
    </row>
    <row r="22" spans="1:14" x14ac:dyDescent="0.3">
      <c r="A22" s="17" t="s">
        <v>76</v>
      </c>
      <c r="B22" s="15" t="s">
        <v>108</v>
      </c>
      <c r="C22" s="17"/>
      <c r="D22" s="17"/>
      <c r="E22" s="17"/>
      <c r="F22" s="2"/>
      <c r="G22" s="2"/>
      <c r="H22" s="2"/>
      <c r="I22" s="2"/>
      <c r="J22" s="2"/>
    </row>
    <row r="23" spans="1:14" ht="18.75" customHeight="1" x14ac:dyDescent="0.3">
      <c r="A23" s="3"/>
      <c r="B23" s="22" t="s">
        <v>0</v>
      </c>
      <c r="C23" s="22" t="s">
        <v>1</v>
      </c>
      <c r="D23" s="22" t="s">
        <v>2</v>
      </c>
      <c r="E23" s="22" t="s">
        <v>3</v>
      </c>
      <c r="F23" s="22" t="s">
        <v>4</v>
      </c>
      <c r="G23" s="22" t="s">
        <v>5</v>
      </c>
      <c r="H23" s="22" t="s">
        <v>6</v>
      </c>
      <c r="I23" s="22" t="s">
        <v>7</v>
      </c>
      <c r="J23" s="22" t="s">
        <v>64</v>
      </c>
    </row>
    <row r="24" spans="1:14" x14ac:dyDescent="0.3">
      <c r="A24" s="4"/>
      <c r="B24" s="4" t="s">
        <v>8</v>
      </c>
      <c r="C24" s="4" t="s">
        <v>8</v>
      </c>
      <c r="D24" s="4" t="s">
        <v>8</v>
      </c>
      <c r="E24" s="4" t="s">
        <v>8</v>
      </c>
      <c r="F24" s="4" t="s">
        <v>8</v>
      </c>
      <c r="G24" s="4" t="s">
        <v>8</v>
      </c>
      <c r="H24" s="4" t="s">
        <v>8</v>
      </c>
      <c r="I24" s="4" t="s">
        <v>8</v>
      </c>
      <c r="J24" s="4" t="s">
        <v>8</v>
      </c>
    </row>
    <row r="25" spans="1:14" ht="15.75" customHeight="1" x14ac:dyDescent="0.3">
      <c r="A25" s="13" t="s">
        <v>9</v>
      </c>
      <c r="B25" s="9">
        <v>9350.6345334645575</v>
      </c>
      <c r="C25" s="9">
        <v>9003.3768211672523</v>
      </c>
      <c r="D25" s="9">
        <v>9840.4355828413354</v>
      </c>
      <c r="E25" s="9">
        <v>10373.322009878741</v>
      </c>
      <c r="F25" s="9">
        <v>9985.9168069359512</v>
      </c>
      <c r="G25" s="9">
        <v>10528.587683295258</v>
      </c>
      <c r="H25" s="9">
        <v>9398.7562888487846</v>
      </c>
      <c r="I25" s="9">
        <v>19622.372981509732</v>
      </c>
      <c r="J25" s="9">
        <v>9641.6765995169408</v>
      </c>
    </row>
    <row r="26" spans="1:14" ht="15.75" customHeight="1" x14ac:dyDescent="0.3">
      <c r="A26" s="13" t="s">
        <v>13</v>
      </c>
      <c r="B26" s="4">
        <v>719.31097312233419</v>
      </c>
      <c r="C26" s="4">
        <v>841.75293406206185</v>
      </c>
      <c r="D26" s="4">
        <v>572.83968260199345</v>
      </c>
      <c r="E26" s="29">
        <v>433.42326564931733</v>
      </c>
      <c r="F26" s="4">
        <v>394.73722977041228</v>
      </c>
      <c r="G26" s="4">
        <v>380.27518647699156</v>
      </c>
      <c r="H26" s="4">
        <v>639.23936029709023</v>
      </c>
      <c r="I26" s="8">
        <v>641.93878398795209</v>
      </c>
      <c r="J26" s="4">
        <v>659.0703128911847</v>
      </c>
    </row>
    <row r="27" spans="1:14" ht="15.75" customHeight="1" x14ac:dyDescent="0.3">
      <c r="A27" s="27" t="s">
        <v>14</v>
      </c>
      <c r="B27" s="10">
        <v>10069.945506586891</v>
      </c>
      <c r="C27" s="10">
        <v>9845.1297552293145</v>
      </c>
      <c r="D27" s="10">
        <v>10413.275265443328</v>
      </c>
      <c r="E27" s="10">
        <v>10806.745275528057</v>
      </c>
      <c r="F27" s="10">
        <v>10380.654036706363</v>
      </c>
      <c r="G27" s="10">
        <v>10908.862869772249</v>
      </c>
      <c r="H27" s="10">
        <v>10037.995649145874</v>
      </c>
      <c r="I27" s="10">
        <v>20264.311765497685</v>
      </c>
      <c r="J27" s="10">
        <v>10300.746912408125</v>
      </c>
    </row>
    <row r="28" spans="1:14" ht="15.75" customHeight="1" x14ac:dyDescent="0.3">
      <c r="A28" s="27" t="s">
        <v>65</v>
      </c>
      <c r="B28" s="4">
        <v>585.09080955161414</v>
      </c>
      <c r="C28" s="4">
        <v>603.87902801275857</v>
      </c>
      <c r="D28" s="4">
        <v>583.70818687740393</v>
      </c>
      <c r="E28" s="29">
        <v>559.16281979771873</v>
      </c>
      <c r="F28" s="4">
        <v>560.27084387658442</v>
      </c>
      <c r="G28" s="4">
        <v>563.34607107889224</v>
      </c>
      <c r="H28" s="4">
        <v>596.04404838206426</v>
      </c>
      <c r="I28" s="29">
        <v>564.78898143022468</v>
      </c>
      <c r="J28" s="4">
        <v>584.66604091464365</v>
      </c>
    </row>
    <row r="29" spans="1:14" ht="15.75" customHeight="1" x14ac:dyDescent="0.3">
      <c r="A29" s="13" t="s">
        <v>68</v>
      </c>
      <c r="B29" s="10">
        <v>5519.1394606863742</v>
      </c>
      <c r="C29" s="10">
        <v>5052.2603083036192</v>
      </c>
      <c r="D29" s="10">
        <v>5380.1535012677386</v>
      </c>
      <c r="E29" s="10">
        <v>7130.7661296715396</v>
      </c>
      <c r="F29" s="10">
        <v>4244.2427299282535</v>
      </c>
      <c r="G29" s="10">
        <v>4109.7769948038213</v>
      </c>
      <c r="H29" s="10">
        <v>4721.9269965596422</v>
      </c>
      <c r="I29" s="10">
        <v>5167.5941826338258</v>
      </c>
      <c r="J29" s="10">
        <v>5404.473064472797</v>
      </c>
    </row>
    <row r="30" spans="1:14" ht="15.75" customHeight="1" x14ac:dyDescent="0.3">
      <c r="A30" s="52" t="s">
        <v>10</v>
      </c>
      <c r="B30" s="9">
        <v>3965.715236348904</v>
      </c>
      <c r="C30" s="9">
        <v>4188.9904189129375</v>
      </c>
      <c r="D30" s="9">
        <v>4449.4135772981854</v>
      </c>
      <c r="E30" s="9">
        <v>3116.8163260587989</v>
      </c>
      <c r="F30" s="9">
        <v>5576.1404629015251</v>
      </c>
      <c r="G30" s="9">
        <v>6235.7398038895344</v>
      </c>
      <c r="H30" s="9">
        <v>4720.0246042041681</v>
      </c>
      <c r="I30" s="9">
        <v>14531.928601433634</v>
      </c>
      <c r="J30" s="9">
        <v>4311.607807020684</v>
      </c>
    </row>
    <row r="31" spans="1:14" ht="15.75" customHeight="1" x14ac:dyDescent="0.3">
      <c r="A31" s="52" t="s">
        <v>15</v>
      </c>
      <c r="B31" s="9">
        <v>1812.1285549755601</v>
      </c>
      <c r="C31" s="9">
        <v>1776.0091063903244</v>
      </c>
      <c r="D31" s="9">
        <v>1980.5445549601429</v>
      </c>
      <c r="E31" s="9">
        <v>1788.0479539908599</v>
      </c>
      <c r="F31" s="9">
        <v>1859.4880175788983</v>
      </c>
      <c r="G31" s="9">
        <v>1968.1734159789155</v>
      </c>
      <c r="H31" s="9">
        <v>1647.2061842160156</v>
      </c>
      <c r="I31" s="9">
        <v>3737.4739364212801</v>
      </c>
      <c r="J31" s="9">
        <v>1857.4205934486358</v>
      </c>
    </row>
    <row r="32" spans="1:14" ht="15.75" customHeight="1" x14ac:dyDescent="0.3">
      <c r="A32" s="27" t="s">
        <v>11</v>
      </c>
      <c r="B32" s="29">
        <v>2153.5866813733437</v>
      </c>
      <c r="C32" s="29">
        <v>2412.9813125226128</v>
      </c>
      <c r="D32" s="29">
        <v>2468.8690223380427</v>
      </c>
      <c r="E32" s="30">
        <v>1328.768372067939</v>
      </c>
      <c r="F32" s="29">
        <v>3716.6524453226266</v>
      </c>
      <c r="G32" s="29">
        <v>4267.5663879106187</v>
      </c>
      <c r="H32" s="29">
        <v>3072.8184199881525</v>
      </c>
      <c r="I32" s="29">
        <v>10794.454665012354</v>
      </c>
      <c r="J32" s="29">
        <v>2454.1872135720482</v>
      </c>
    </row>
    <row r="33" spans="1:10" s="44" customFormat="1" ht="15.75" customHeight="1" x14ac:dyDescent="0.3">
      <c r="A33" s="27"/>
      <c r="B33" s="10"/>
      <c r="C33" s="10"/>
      <c r="D33" s="10"/>
      <c r="E33" s="12"/>
      <c r="F33" s="10"/>
      <c r="G33" s="10"/>
      <c r="H33" s="10"/>
      <c r="I33" s="10"/>
      <c r="J33" s="10"/>
    </row>
    <row r="34" spans="1:10" ht="15.75" customHeight="1" x14ac:dyDescent="0.3">
      <c r="A34" s="26" t="s">
        <v>67</v>
      </c>
      <c r="B34" s="11">
        <v>0.87751523985768676</v>
      </c>
      <c r="C34" s="11">
        <v>0.98320996017681117</v>
      </c>
      <c r="D34" s="11">
        <v>1.0059823507696568</v>
      </c>
      <c r="E34" s="11">
        <v>0.54142909910036086</v>
      </c>
      <c r="F34" s="11">
        <v>1.5144127655661082</v>
      </c>
      <c r="G34" s="11">
        <v>1.7388919493632324</v>
      </c>
      <c r="H34" s="11">
        <v>1.2520717258222904</v>
      </c>
      <c r="I34" s="11">
        <v>4.3983827335246843</v>
      </c>
      <c r="J34" s="11">
        <v>1</v>
      </c>
    </row>
    <row r="35" spans="1:1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7" spans="1:10" x14ac:dyDescent="0.3">
      <c r="A37" s="17" t="s">
        <v>77</v>
      </c>
      <c r="B37" s="15" t="s">
        <v>109</v>
      </c>
      <c r="C37" s="17"/>
      <c r="D37" s="17"/>
      <c r="E37" s="17"/>
      <c r="F37" s="17"/>
      <c r="G37" s="2"/>
      <c r="H37" s="2"/>
      <c r="I37" s="2"/>
      <c r="J37" s="2"/>
    </row>
    <row r="38" spans="1:10" ht="18.75" customHeight="1" x14ac:dyDescent="0.3">
      <c r="A38" s="3"/>
      <c r="B38" s="22" t="s">
        <v>0</v>
      </c>
      <c r="C38" s="22" t="s">
        <v>1</v>
      </c>
      <c r="D38" s="22" t="s">
        <v>2</v>
      </c>
      <c r="E38" s="22" t="s">
        <v>3</v>
      </c>
      <c r="F38" s="22" t="s">
        <v>4</v>
      </c>
      <c r="G38" s="22" t="s">
        <v>5</v>
      </c>
      <c r="H38" s="22" t="s">
        <v>6</v>
      </c>
      <c r="I38" s="22" t="s">
        <v>7</v>
      </c>
      <c r="J38" s="22" t="s">
        <v>64</v>
      </c>
    </row>
    <row r="39" spans="1:10" x14ac:dyDescent="0.3">
      <c r="A39" s="4"/>
      <c r="B39" s="4" t="s">
        <v>8</v>
      </c>
      <c r="C39" s="4" t="s">
        <v>8</v>
      </c>
      <c r="D39" s="4" t="s">
        <v>8</v>
      </c>
      <c r="E39" s="4" t="s">
        <v>8</v>
      </c>
      <c r="F39" s="4" t="s">
        <v>8</v>
      </c>
      <c r="G39" s="4" t="s">
        <v>8</v>
      </c>
      <c r="H39" s="4" t="s">
        <v>8</v>
      </c>
      <c r="I39" s="4" t="s">
        <v>8</v>
      </c>
      <c r="J39" s="4" t="s">
        <v>8</v>
      </c>
    </row>
    <row r="40" spans="1:10" ht="15.75" customHeight="1" x14ac:dyDescent="0.3">
      <c r="A40" s="13" t="s">
        <v>9</v>
      </c>
      <c r="B40" s="9">
        <v>9926.6281707703292</v>
      </c>
      <c r="C40" s="9">
        <v>9554.5727293969812</v>
      </c>
      <c r="D40" s="9">
        <v>10493.86970735449</v>
      </c>
      <c r="E40" s="9">
        <v>10683.830057589888</v>
      </c>
      <c r="F40" s="9">
        <v>10428.809875996074</v>
      </c>
      <c r="G40" s="9">
        <v>11307.638905094447</v>
      </c>
      <c r="H40" s="9">
        <v>9945.2897697721255</v>
      </c>
      <c r="I40" s="9">
        <v>20603.768861331126</v>
      </c>
      <c r="J40" s="9">
        <v>10194.336793656561</v>
      </c>
    </row>
    <row r="41" spans="1:10" ht="15.75" customHeight="1" x14ac:dyDescent="0.3">
      <c r="A41" s="13" t="s">
        <v>13</v>
      </c>
      <c r="B41" s="4">
        <v>706.47865868935787</v>
      </c>
      <c r="C41" s="4">
        <v>846.62303009127277</v>
      </c>
      <c r="D41" s="4">
        <v>609.43541126949583</v>
      </c>
      <c r="E41" s="4">
        <v>502.76878736059251</v>
      </c>
      <c r="F41" s="4">
        <v>398.95257836553856</v>
      </c>
      <c r="G41" s="4">
        <v>354.99745930282478</v>
      </c>
      <c r="H41" s="4">
        <v>631.89784981182277</v>
      </c>
      <c r="I41" s="8">
        <v>208.41729047395364</v>
      </c>
      <c r="J41" s="4">
        <v>666.7940437058337</v>
      </c>
    </row>
    <row r="42" spans="1:10" ht="15.75" customHeight="1" x14ac:dyDescent="0.3">
      <c r="A42" s="27" t="s">
        <v>14</v>
      </c>
      <c r="B42" s="10">
        <v>10633.106829459688</v>
      </c>
      <c r="C42" s="10">
        <v>10401.195759488253</v>
      </c>
      <c r="D42" s="10">
        <v>11103.305118623986</v>
      </c>
      <c r="E42" s="10">
        <v>11186.59884495048</v>
      </c>
      <c r="F42" s="10">
        <v>10827.762454361613</v>
      </c>
      <c r="G42" s="10">
        <v>11662.636364397273</v>
      </c>
      <c r="H42" s="10">
        <v>10577.187619583949</v>
      </c>
      <c r="I42" s="10">
        <v>20812.186151805079</v>
      </c>
      <c r="J42" s="10">
        <v>10861.130837362394</v>
      </c>
    </row>
    <row r="43" spans="1:10" ht="15.75" customHeight="1" x14ac:dyDescent="0.3">
      <c r="A43" s="27" t="s">
        <v>65</v>
      </c>
      <c r="B43" s="4">
        <v>677.14244086945837</v>
      </c>
      <c r="C43" s="4">
        <v>697.48668473321072</v>
      </c>
      <c r="D43" s="4">
        <v>679.9629794627034</v>
      </c>
      <c r="E43" s="4">
        <v>655.43179951696163</v>
      </c>
      <c r="F43" s="4">
        <v>651.40844909887869</v>
      </c>
      <c r="G43" s="4">
        <v>661.65511552099122</v>
      </c>
      <c r="H43" s="4">
        <v>694.76855468118561</v>
      </c>
      <c r="I43" s="4">
        <v>639.76809707003281</v>
      </c>
      <c r="J43" s="4">
        <v>678.48802609304653</v>
      </c>
    </row>
    <row r="44" spans="1:10" ht="15.75" customHeight="1" x14ac:dyDescent="0.3">
      <c r="A44" s="13" t="s">
        <v>68</v>
      </c>
      <c r="B44" s="10">
        <v>5868.2446946851842</v>
      </c>
      <c r="C44" s="10">
        <v>5375.9867840320148</v>
      </c>
      <c r="D44" s="10">
        <v>5615.4924057655126</v>
      </c>
      <c r="E44" s="10">
        <v>7367.8047879186761</v>
      </c>
      <c r="F44" s="10">
        <v>4506.8954621108569</v>
      </c>
      <c r="G44" s="10">
        <v>4427.0236933744854</v>
      </c>
      <c r="H44" s="10">
        <v>4881.3576984486517</v>
      </c>
      <c r="I44" s="10">
        <v>5595.7238626510716</v>
      </c>
      <c r="J44" s="10">
        <v>5702.2712975773711</v>
      </c>
    </row>
    <row r="45" spans="1:10" ht="15.75" customHeight="1" x14ac:dyDescent="0.3">
      <c r="A45" s="52" t="s">
        <v>10</v>
      </c>
      <c r="B45" s="9">
        <v>4087.7196939050455</v>
      </c>
      <c r="C45" s="9">
        <v>4327.722290723028</v>
      </c>
      <c r="D45" s="9">
        <v>4807.8497333957703</v>
      </c>
      <c r="E45" s="9">
        <v>3163.362257514842</v>
      </c>
      <c r="F45" s="9">
        <v>5669.4585431518772</v>
      </c>
      <c r="G45" s="9">
        <v>6573.9575555017964</v>
      </c>
      <c r="H45" s="9">
        <v>5001.0613664541106</v>
      </c>
      <c r="I45" s="9">
        <v>14576.694192083976</v>
      </c>
      <c r="J45" s="9">
        <v>4480.3715136919773</v>
      </c>
    </row>
    <row r="46" spans="1:10" ht="15.75" customHeight="1" x14ac:dyDescent="0.3">
      <c r="A46" s="52" t="s">
        <v>15</v>
      </c>
      <c r="B46" s="9">
        <v>1842.0773688172483</v>
      </c>
      <c r="C46" s="9">
        <v>1785.5150308462901</v>
      </c>
      <c r="D46" s="9">
        <v>2100.2505171315788</v>
      </c>
      <c r="E46" s="9">
        <v>1968.3917143905537</v>
      </c>
      <c r="F46" s="9">
        <v>2072.9217958549802</v>
      </c>
      <c r="G46" s="9">
        <v>2119.7224499530439</v>
      </c>
      <c r="H46" s="9">
        <v>1761.6831192722259</v>
      </c>
      <c r="I46" s="9">
        <v>3748.5288039196612</v>
      </c>
      <c r="J46" s="9">
        <v>1932.034661450698</v>
      </c>
    </row>
    <row r="47" spans="1:10" ht="15.75" customHeight="1" x14ac:dyDescent="0.3">
      <c r="A47" s="27" t="s">
        <v>11</v>
      </c>
      <c r="B47" s="29">
        <v>2245.642325087797</v>
      </c>
      <c r="C47" s="29">
        <v>2542.2072598767381</v>
      </c>
      <c r="D47" s="29">
        <v>2707.5992162641915</v>
      </c>
      <c r="E47" s="30">
        <v>1194.9705431242883</v>
      </c>
      <c r="F47" s="29">
        <v>3596.5367472968969</v>
      </c>
      <c r="G47" s="29">
        <v>4454.2351055487525</v>
      </c>
      <c r="H47" s="29">
        <v>3239.3782471818849</v>
      </c>
      <c r="I47" s="29">
        <v>10828.165388164314</v>
      </c>
      <c r="J47" s="29">
        <v>2548.3368522412793</v>
      </c>
    </row>
    <row r="48" spans="1:10" s="44" customFormat="1" ht="15.75" customHeight="1" x14ac:dyDescent="0.3">
      <c r="A48" s="27"/>
      <c r="B48" s="10"/>
      <c r="C48" s="10"/>
      <c r="D48" s="10"/>
      <c r="E48" s="12"/>
      <c r="F48" s="10"/>
      <c r="G48" s="10"/>
      <c r="H48" s="10"/>
      <c r="I48" s="10"/>
      <c r="J48" s="10"/>
    </row>
    <row r="49" spans="1:10" ht="15.75" customHeight="1" x14ac:dyDescent="0.3">
      <c r="A49" s="26" t="s">
        <v>67</v>
      </c>
      <c r="B49" s="11">
        <v>0.88121879299933981</v>
      </c>
      <c r="C49" s="11">
        <v>0.99759466949624409</v>
      </c>
      <c r="D49" s="11">
        <v>1.0624965902301495</v>
      </c>
      <c r="E49" s="11">
        <v>0.46892173696475947</v>
      </c>
      <c r="F49" s="11">
        <v>1.4113270559713167</v>
      </c>
      <c r="G49" s="11">
        <v>1.7478988704461198</v>
      </c>
      <c r="H49" s="11">
        <v>1.2711734888316786</v>
      </c>
      <c r="I49" s="11">
        <v>4.2491107008246853</v>
      </c>
      <c r="J49" s="11">
        <v>1</v>
      </c>
    </row>
    <row r="50" spans="1:10" x14ac:dyDescent="0.3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workbookViewId="0">
      <selection activeCell="A2" sqref="A2"/>
    </sheetView>
  </sheetViews>
  <sheetFormatPr defaultRowHeight="13.8" x14ac:dyDescent="0.3"/>
  <cols>
    <col min="1" max="1" width="20.88671875" customWidth="1"/>
    <col min="2" max="10" width="7.109375" customWidth="1"/>
  </cols>
  <sheetData>
    <row r="1" spans="1:1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1" x14ac:dyDescent="0.3">
      <c r="A3" s="17" t="s">
        <v>78</v>
      </c>
      <c r="B3" s="17" t="s">
        <v>110</v>
      </c>
      <c r="C3" s="17"/>
      <c r="D3" s="17"/>
      <c r="E3" s="17"/>
      <c r="F3" s="17"/>
      <c r="G3" s="17"/>
      <c r="H3" s="17"/>
      <c r="I3" s="21"/>
      <c r="J3" s="21"/>
    </row>
    <row r="4" spans="1:11" ht="18.899999999999999" customHeight="1" x14ac:dyDescent="0.3">
      <c r="A4" s="22"/>
      <c r="B4" s="22" t="s">
        <v>0</v>
      </c>
      <c r="C4" s="22" t="s">
        <v>1</v>
      </c>
      <c r="D4" s="2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64</v>
      </c>
    </row>
    <row r="5" spans="1:11" ht="12.9" customHeight="1" x14ac:dyDescent="0.3">
      <c r="A5" s="24"/>
      <c r="B5" s="24" t="s">
        <v>8</v>
      </c>
      <c r="C5" s="24" t="s">
        <v>8</v>
      </c>
      <c r="D5" s="24" t="s">
        <v>8</v>
      </c>
      <c r="E5" s="24" t="s">
        <v>8</v>
      </c>
      <c r="F5" s="24" t="s">
        <v>8</v>
      </c>
      <c r="G5" s="24" t="s">
        <v>8</v>
      </c>
      <c r="H5" s="24" t="s">
        <v>8</v>
      </c>
      <c r="I5" s="24" t="s">
        <v>8</v>
      </c>
      <c r="J5" s="24" t="s">
        <v>8</v>
      </c>
    </row>
    <row r="6" spans="1:11" ht="15.75" customHeight="1" x14ac:dyDescent="0.3">
      <c r="A6" s="27" t="s">
        <v>57</v>
      </c>
      <c r="B6" s="29">
        <v>2391.4694953319217</v>
      </c>
      <c r="C6" s="29">
        <v>2391.4694953319267</v>
      </c>
      <c r="D6" s="29">
        <v>2391.4694953319226</v>
      </c>
      <c r="E6" s="29">
        <v>2391.4694953319231</v>
      </c>
      <c r="F6" s="29">
        <v>2391.4694953319258</v>
      </c>
      <c r="G6" s="29">
        <v>2391.4694953319217</v>
      </c>
      <c r="H6" s="29">
        <v>2391.4694953319245</v>
      </c>
      <c r="I6" s="29">
        <v>2391.4694953319226</v>
      </c>
      <c r="J6" s="29">
        <v>2391.469495331924</v>
      </c>
    </row>
    <row r="7" spans="1:11" ht="15.75" customHeight="1" x14ac:dyDescent="0.3">
      <c r="A7" s="54" t="s">
        <v>63</v>
      </c>
      <c r="B7" s="54"/>
      <c r="C7" s="54"/>
      <c r="D7" s="54"/>
      <c r="E7" s="54"/>
      <c r="F7" s="54"/>
      <c r="G7" s="54"/>
      <c r="H7" s="54"/>
      <c r="I7" s="54"/>
      <c r="J7" s="54"/>
    </row>
    <row r="8" spans="1:11" ht="15.75" customHeight="1" x14ac:dyDescent="0.3">
      <c r="A8" s="25" t="s">
        <v>58</v>
      </c>
      <c r="B8" s="30">
        <v>-293.51285631663632</v>
      </c>
      <c r="C8" s="30">
        <v>-671.8862098792797</v>
      </c>
      <c r="D8" s="30">
        <v>258.73000961398793</v>
      </c>
      <c r="E8" s="30">
        <v>759.90342637343747</v>
      </c>
      <c r="F8" s="30">
        <v>273.79157625715743</v>
      </c>
      <c r="G8" s="30">
        <v>980.83151854296921</v>
      </c>
      <c r="H8" s="30">
        <v>-301.21853638078574</v>
      </c>
      <c r="I8" s="29">
        <v>9478.2171965264788</v>
      </c>
      <c r="J8" s="30">
        <v>0</v>
      </c>
    </row>
    <row r="9" spans="1:11" ht="15.75" customHeight="1" x14ac:dyDescent="0.3">
      <c r="A9" s="25" t="s">
        <v>59</v>
      </c>
      <c r="B9" s="30">
        <v>32.784665724565969</v>
      </c>
      <c r="C9" s="30">
        <v>177.10900225710481</v>
      </c>
      <c r="D9" s="30">
        <v>-92.595298310206317</v>
      </c>
      <c r="E9" s="30">
        <v>-152.92859337283753</v>
      </c>
      <c r="F9" s="30">
        <v>-153.86462100400408</v>
      </c>
      <c r="G9" s="30">
        <v>-253.5670333208611</v>
      </c>
      <c r="H9" s="30">
        <v>-20.239913233627419</v>
      </c>
      <c r="I9" s="30">
        <v>-388.30496990983238</v>
      </c>
      <c r="J9" s="30">
        <v>0</v>
      </c>
    </row>
    <row r="10" spans="1:11" ht="15.75" customHeight="1" x14ac:dyDescent="0.3">
      <c r="A10" s="25" t="s">
        <v>62</v>
      </c>
      <c r="B10" s="30">
        <v>0.51040443125992851</v>
      </c>
      <c r="C10" s="30">
        <v>-34.352668208794398</v>
      </c>
      <c r="D10" s="30">
        <v>10.248941024089163</v>
      </c>
      <c r="E10" s="30">
        <v>29.824070274178212</v>
      </c>
      <c r="F10" s="30">
        <v>29.764137873772313</v>
      </c>
      <c r="G10" s="30">
        <v>48.547796926693934</v>
      </c>
      <c r="H10" s="30">
        <v>-12.73884588346624</v>
      </c>
      <c r="I10" s="30">
        <v>38.662032458528927</v>
      </c>
      <c r="J10" s="30">
        <v>0</v>
      </c>
    </row>
    <row r="11" spans="1:11" ht="15.75" customHeight="1" x14ac:dyDescent="0.3">
      <c r="A11" s="25" t="s">
        <v>60</v>
      </c>
      <c r="B11" s="30">
        <v>-116.17328091321633</v>
      </c>
      <c r="C11" s="30">
        <v>324.66170816057456</v>
      </c>
      <c r="D11" s="30">
        <v>166.68558654922981</v>
      </c>
      <c r="E11" s="29">
        <v>-1753.2868227711069</v>
      </c>
      <c r="F11" s="30">
        <v>967.60086179349355</v>
      </c>
      <c r="G11" s="29">
        <v>1211.3009992660777</v>
      </c>
      <c r="H11" s="30">
        <v>646.49915577264255</v>
      </c>
      <c r="I11" s="30">
        <v>187.83364673060169</v>
      </c>
      <c r="J11" s="30">
        <v>0</v>
      </c>
    </row>
    <row r="12" spans="1:11" ht="15.75" customHeight="1" x14ac:dyDescent="0.3">
      <c r="A12" s="25" t="s">
        <v>61</v>
      </c>
      <c r="B12" s="32">
        <v>21.625383945662179</v>
      </c>
      <c r="C12" s="32">
        <v>126.44240538133067</v>
      </c>
      <c r="D12" s="32">
        <v>-121.57343598468674</v>
      </c>
      <c r="E12" s="32">
        <v>28.151232461610334</v>
      </c>
      <c r="F12" s="32">
        <v>8.6245262867487327</v>
      </c>
      <c r="G12" s="32">
        <v>-120.60592591481463</v>
      </c>
      <c r="H12" s="32">
        <v>140.93604618398513</v>
      </c>
      <c r="I12" s="32">
        <v>-1772.3773263183987</v>
      </c>
      <c r="J12" s="30">
        <v>0</v>
      </c>
    </row>
    <row r="13" spans="1:11" ht="15.75" customHeight="1" x14ac:dyDescent="0.3">
      <c r="A13" s="23" t="s">
        <v>26</v>
      </c>
      <c r="B13" s="32">
        <v>-354.76568312836457</v>
      </c>
      <c r="C13" s="32">
        <v>-78.025762289064005</v>
      </c>
      <c r="D13" s="32">
        <v>221.49580289241385</v>
      </c>
      <c r="E13" s="32">
        <v>-1088.3366870347184</v>
      </c>
      <c r="F13" s="32">
        <v>1125.9164812071679</v>
      </c>
      <c r="G13" s="32">
        <v>1866.5073555000652</v>
      </c>
      <c r="H13" s="32">
        <v>453.23790645874828</v>
      </c>
      <c r="I13" s="32">
        <v>7544.0305794873793</v>
      </c>
      <c r="J13" s="31">
        <v>0</v>
      </c>
    </row>
    <row r="14" spans="1:11" ht="15.75" customHeight="1" x14ac:dyDescent="0.3">
      <c r="A14" s="27" t="s">
        <v>11</v>
      </c>
      <c r="B14" s="29">
        <v>2036.7038122035572</v>
      </c>
      <c r="C14" s="29">
        <v>2313.4437330428627</v>
      </c>
      <c r="D14" s="29">
        <v>2612.9652982243365</v>
      </c>
      <c r="E14" s="29">
        <v>1303.1328082972047</v>
      </c>
      <c r="F14" s="29">
        <v>3517.3859765390935</v>
      </c>
      <c r="G14" s="29">
        <v>4257.9768508319867</v>
      </c>
      <c r="H14" s="29">
        <v>2844.7074017906725</v>
      </c>
      <c r="I14" s="29">
        <v>9935.5000748193015</v>
      </c>
      <c r="J14" s="29">
        <v>2391.469495331924</v>
      </c>
    </row>
    <row r="15" spans="1:11" s="44" customFormat="1" ht="15.75" customHeight="1" x14ac:dyDescent="0.3">
      <c r="A15" s="27"/>
      <c r="B15" s="29"/>
      <c r="C15" s="29"/>
      <c r="D15" s="29"/>
      <c r="E15" s="29"/>
      <c r="F15" s="29"/>
      <c r="G15" s="29"/>
      <c r="H15" s="29"/>
      <c r="I15" s="29"/>
      <c r="J15" s="29"/>
    </row>
    <row r="16" spans="1:11" ht="15.75" customHeight="1" x14ac:dyDescent="0.3">
      <c r="A16" s="26" t="s">
        <v>12</v>
      </c>
      <c r="B16" s="39">
        <v>0.8516536866471186</v>
      </c>
      <c r="C16" s="39">
        <v>0.96737329811592199</v>
      </c>
      <c r="D16" s="39">
        <v>1.0926191211406902</v>
      </c>
      <c r="E16" s="39">
        <v>0.54490881478558706</v>
      </c>
      <c r="F16" s="39">
        <v>1.4708052866260366</v>
      </c>
      <c r="G16" s="39">
        <v>1.7804855379269644</v>
      </c>
      <c r="H16" s="39">
        <v>1.18952276303062</v>
      </c>
      <c r="I16" s="39">
        <v>4.1545585650216728</v>
      </c>
      <c r="J16" s="39">
        <v>1</v>
      </c>
    </row>
    <row r="17" spans="1:10" x14ac:dyDescent="0.3">
      <c r="A17" s="21" t="s">
        <v>72</v>
      </c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19" t="s">
        <v>71</v>
      </c>
      <c r="B18" s="28"/>
      <c r="C18" s="28"/>
      <c r="D18" s="28"/>
      <c r="E18" s="28"/>
      <c r="F18" s="28"/>
      <c r="G18" s="28"/>
      <c r="H18" s="28"/>
      <c r="I18" s="28"/>
      <c r="J18" s="21"/>
    </row>
    <row r="19" spans="1:10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3">
      <c r="A21" s="50" t="s">
        <v>79</v>
      </c>
      <c r="B21" s="50" t="s">
        <v>111</v>
      </c>
      <c r="C21" s="17"/>
      <c r="D21" s="17"/>
      <c r="E21" s="17"/>
      <c r="F21" s="17"/>
      <c r="G21" s="17"/>
      <c r="H21" s="17"/>
      <c r="I21" s="17"/>
      <c r="J21" s="21"/>
    </row>
    <row r="22" spans="1:10" ht="18.75" customHeight="1" x14ac:dyDescent="0.3">
      <c r="A22" s="22"/>
      <c r="B22" s="22" t="s">
        <v>0</v>
      </c>
      <c r="C22" s="22" t="s">
        <v>1</v>
      </c>
      <c r="D22" s="22" t="s">
        <v>2</v>
      </c>
      <c r="E22" s="22" t="s">
        <v>3</v>
      </c>
      <c r="F22" s="22" t="s">
        <v>4</v>
      </c>
      <c r="G22" s="22" t="s">
        <v>5</v>
      </c>
      <c r="H22" s="22" t="s">
        <v>6</v>
      </c>
      <c r="I22" s="22" t="s">
        <v>7</v>
      </c>
      <c r="J22" s="22" t="s">
        <v>64</v>
      </c>
    </row>
    <row r="23" spans="1:10" x14ac:dyDescent="0.3">
      <c r="A23" s="24"/>
      <c r="B23" s="24" t="s">
        <v>8</v>
      </c>
      <c r="C23" s="24" t="s">
        <v>8</v>
      </c>
      <c r="D23" s="24" t="s">
        <v>8</v>
      </c>
      <c r="E23" s="24" t="s">
        <v>8</v>
      </c>
      <c r="F23" s="24" t="s">
        <v>8</v>
      </c>
      <c r="G23" s="24" t="s">
        <v>8</v>
      </c>
      <c r="H23" s="24" t="s">
        <v>8</v>
      </c>
      <c r="I23" s="24" t="s">
        <v>8</v>
      </c>
      <c r="J23" s="24" t="s">
        <v>8</v>
      </c>
    </row>
    <row r="24" spans="1:10" ht="15.75" customHeight="1" x14ac:dyDescent="0.3">
      <c r="A24" s="27" t="s">
        <v>57</v>
      </c>
      <c r="B24" s="29">
        <v>2454.1872135720478</v>
      </c>
      <c r="C24" s="29">
        <v>2454.187213572051</v>
      </c>
      <c r="D24" s="29">
        <v>2454.1872135720573</v>
      </c>
      <c r="E24" s="29">
        <v>2454.1872135720487</v>
      </c>
      <c r="F24" s="29">
        <v>2454.187213572051</v>
      </c>
      <c r="G24" s="29">
        <v>2454.1872135720555</v>
      </c>
      <c r="H24" s="29">
        <v>2454.1872135720473</v>
      </c>
      <c r="I24" s="29">
        <v>2454.18721357205</v>
      </c>
      <c r="J24" s="29">
        <v>2454.1872135720482</v>
      </c>
    </row>
    <row r="25" spans="1:10" ht="15.75" customHeight="1" x14ac:dyDescent="0.3">
      <c r="A25" s="54" t="s">
        <v>63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5.75" customHeight="1" x14ac:dyDescent="0.3">
      <c r="A26" s="25" t="s">
        <v>58</v>
      </c>
      <c r="B26" s="30">
        <v>-291.04206605238323</v>
      </c>
      <c r="C26" s="30">
        <v>-638.29977834968849</v>
      </c>
      <c r="D26" s="30">
        <v>198.75898332439465</v>
      </c>
      <c r="E26" s="30">
        <v>731.6454103617998</v>
      </c>
      <c r="F26" s="30">
        <v>344.2402074190104</v>
      </c>
      <c r="G26" s="30">
        <v>886.91108377831733</v>
      </c>
      <c r="H26" s="30">
        <v>-242.92031066815616</v>
      </c>
      <c r="I26" s="29">
        <v>9980.6963819927914</v>
      </c>
      <c r="J26" s="30">
        <v>0</v>
      </c>
    </row>
    <row r="27" spans="1:10" ht="15.75" customHeight="1" x14ac:dyDescent="0.3">
      <c r="A27" s="25" t="s">
        <v>59</v>
      </c>
      <c r="B27" s="29">
        <v>60.240660231149491</v>
      </c>
      <c r="C27" s="30">
        <v>182.68262117087716</v>
      </c>
      <c r="D27" s="30">
        <v>-86.230630289191254</v>
      </c>
      <c r="E27" s="30">
        <v>-225.64704724186737</v>
      </c>
      <c r="F27" s="30">
        <v>-264.33308312077241</v>
      </c>
      <c r="G27" s="30">
        <v>-278.79512641419313</v>
      </c>
      <c r="H27" s="30">
        <v>-19.83095259409447</v>
      </c>
      <c r="I27" s="29">
        <v>-17.131528903232606</v>
      </c>
      <c r="J27" s="30">
        <v>0</v>
      </c>
    </row>
    <row r="28" spans="1:10" ht="15.75" customHeight="1" x14ac:dyDescent="0.3">
      <c r="A28" s="25" t="s">
        <v>62</v>
      </c>
      <c r="B28" s="30">
        <v>-0.42476863697049794</v>
      </c>
      <c r="C28" s="30">
        <v>-19.212987098114922</v>
      </c>
      <c r="D28" s="30">
        <v>0.95785403723971285</v>
      </c>
      <c r="E28" s="30">
        <v>25.503221116924919</v>
      </c>
      <c r="F28" s="30">
        <v>24.395197038059223</v>
      </c>
      <c r="G28" s="30">
        <v>21.319969835751408</v>
      </c>
      <c r="H28" s="30">
        <v>-11.378007467420616</v>
      </c>
      <c r="I28" s="30">
        <v>19.877059484418965</v>
      </c>
      <c r="J28" s="30">
        <v>0</v>
      </c>
    </row>
    <row r="29" spans="1:10" ht="15.75" customHeight="1" x14ac:dyDescent="0.3">
      <c r="A29" s="25" t="s">
        <v>60</v>
      </c>
      <c r="B29" s="30">
        <v>-114.66639621357717</v>
      </c>
      <c r="C29" s="30">
        <v>352.21275616917774</v>
      </c>
      <c r="D29" s="30">
        <v>24.31956320505833</v>
      </c>
      <c r="E29" s="29">
        <v>-1726.2930651987426</v>
      </c>
      <c r="F29" s="30">
        <v>1160.2303345445434</v>
      </c>
      <c r="G29" s="29">
        <v>1294.6960696689757</v>
      </c>
      <c r="H29" s="30">
        <v>682.54606791315473</v>
      </c>
      <c r="I29" s="30">
        <v>236.87888183897121</v>
      </c>
      <c r="J29" s="30">
        <v>0</v>
      </c>
    </row>
    <row r="30" spans="1:10" ht="15.75" customHeight="1" x14ac:dyDescent="0.3">
      <c r="A30" s="25" t="s">
        <v>61</v>
      </c>
      <c r="B30" s="30">
        <v>45.292038473075763</v>
      </c>
      <c r="C30" s="30">
        <v>81.411487058311423</v>
      </c>
      <c r="D30" s="30">
        <v>-123.1239615115071</v>
      </c>
      <c r="E30" s="30">
        <v>69.372639457775904</v>
      </c>
      <c r="F30" s="30">
        <v>-2.0674241302624523</v>
      </c>
      <c r="G30" s="30">
        <v>-110.75282253027967</v>
      </c>
      <c r="H30" s="30">
        <v>210.21440923262026</v>
      </c>
      <c r="I30" s="38">
        <v>-1880.0533429726443</v>
      </c>
      <c r="J30" s="30">
        <v>0</v>
      </c>
    </row>
    <row r="31" spans="1:10" ht="15.75" customHeight="1" x14ac:dyDescent="0.3">
      <c r="A31" s="23" t="s">
        <v>26</v>
      </c>
      <c r="B31" s="31">
        <v>-300.60053219870565</v>
      </c>
      <c r="C31" s="31">
        <v>-41.205901049437102</v>
      </c>
      <c r="D31" s="31">
        <v>14.681808765994333</v>
      </c>
      <c r="E31" s="32">
        <v>-1125.4188415041094</v>
      </c>
      <c r="F31" s="32">
        <v>1262.4652317505781</v>
      </c>
      <c r="G31" s="32">
        <v>1813.3791743385716</v>
      </c>
      <c r="H31" s="31">
        <v>618.63120641610374</v>
      </c>
      <c r="I31" s="32">
        <v>8340.2674514403061</v>
      </c>
      <c r="J31" s="31">
        <v>0</v>
      </c>
    </row>
    <row r="32" spans="1:10" ht="15.75" customHeight="1" x14ac:dyDescent="0.3">
      <c r="A32" s="27" t="s">
        <v>11</v>
      </c>
      <c r="B32" s="29">
        <v>2153.5866813733419</v>
      </c>
      <c r="C32" s="29">
        <v>2412.9813125226137</v>
      </c>
      <c r="D32" s="29">
        <v>2468.8690223380518</v>
      </c>
      <c r="E32" s="30">
        <v>1328.7683720679393</v>
      </c>
      <c r="F32" s="29">
        <v>3716.6524453226293</v>
      </c>
      <c r="G32" s="29">
        <v>4267.5663879106269</v>
      </c>
      <c r="H32" s="29">
        <v>3072.8184199881512</v>
      </c>
      <c r="I32" s="29">
        <v>10794.454665012356</v>
      </c>
      <c r="J32" s="29">
        <v>2454.1872135720482</v>
      </c>
    </row>
    <row r="33" spans="1:10" s="44" customFormat="1" ht="15.75" customHeight="1" x14ac:dyDescent="0.3">
      <c r="A33" s="27"/>
      <c r="B33" s="29"/>
      <c r="C33" s="29"/>
      <c r="D33" s="29"/>
      <c r="E33" s="30"/>
      <c r="F33" s="29"/>
      <c r="G33" s="29"/>
      <c r="H33" s="29"/>
      <c r="I33" s="29"/>
      <c r="J33" s="29"/>
    </row>
    <row r="34" spans="1:10" ht="15.75" customHeight="1" x14ac:dyDescent="0.3">
      <c r="A34" s="26" t="s">
        <v>12</v>
      </c>
      <c r="B34" s="39">
        <v>0.87751523985768598</v>
      </c>
      <c r="C34" s="39">
        <v>0.98320996017681161</v>
      </c>
      <c r="D34" s="39">
        <v>1.0059823507696604</v>
      </c>
      <c r="E34" s="39">
        <v>0.54142909910036097</v>
      </c>
      <c r="F34" s="39">
        <v>1.5144127655661093</v>
      </c>
      <c r="G34" s="39">
        <v>1.7388919493632358</v>
      </c>
      <c r="H34" s="39">
        <v>1.25207172582229</v>
      </c>
      <c r="I34" s="39">
        <v>4.3983827335246852</v>
      </c>
      <c r="J34" s="39">
        <v>1</v>
      </c>
    </row>
    <row r="35" spans="1:10" s="18" customFormat="1" x14ac:dyDescent="0.3">
      <c r="A35" s="23"/>
      <c r="B35" s="33"/>
      <c r="C35" s="33"/>
      <c r="D35" s="33"/>
      <c r="E35" s="33"/>
      <c r="F35" s="33"/>
      <c r="G35" s="33"/>
      <c r="H35" s="33"/>
      <c r="I35" s="33"/>
      <c r="J35" s="33"/>
    </row>
    <row r="36" spans="1:10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 x14ac:dyDescent="0.3">
      <c r="A37" s="50" t="s">
        <v>80</v>
      </c>
      <c r="B37" s="50" t="s">
        <v>112</v>
      </c>
      <c r="C37" s="17"/>
      <c r="D37" s="17"/>
      <c r="E37" s="17"/>
      <c r="F37" s="17"/>
      <c r="G37" s="17"/>
      <c r="H37" s="21"/>
      <c r="I37" s="21"/>
      <c r="J37" s="21"/>
    </row>
    <row r="38" spans="1:10" ht="18.75" customHeight="1" x14ac:dyDescent="0.3">
      <c r="A38" s="22"/>
      <c r="B38" s="22" t="s">
        <v>0</v>
      </c>
      <c r="C38" s="22" t="s">
        <v>1</v>
      </c>
      <c r="D38" s="22" t="s">
        <v>2</v>
      </c>
      <c r="E38" s="22" t="s">
        <v>3</v>
      </c>
      <c r="F38" s="22" t="s">
        <v>4</v>
      </c>
      <c r="G38" s="22" t="s">
        <v>5</v>
      </c>
      <c r="H38" s="22" t="s">
        <v>6</v>
      </c>
      <c r="I38" s="22" t="s">
        <v>7</v>
      </c>
      <c r="J38" s="22" t="s">
        <v>64</v>
      </c>
    </row>
    <row r="39" spans="1:10" x14ac:dyDescent="0.3">
      <c r="A39" s="24"/>
      <c r="B39" s="24" t="s">
        <v>8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</row>
    <row r="40" spans="1:10" ht="15.75" customHeight="1" x14ac:dyDescent="0.3">
      <c r="A40" s="27" t="s">
        <v>57</v>
      </c>
      <c r="B40" s="29">
        <v>2548.3368522412729</v>
      </c>
      <c r="C40" s="29">
        <v>2548.3368522412675</v>
      </c>
      <c r="D40" s="29">
        <v>2548.3368522412675</v>
      </c>
      <c r="E40" s="29">
        <v>2548.336852241272</v>
      </c>
      <c r="F40" s="29">
        <v>2548.336852241272</v>
      </c>
      <c r="G40" s="29">
        <v>2548.3368522412693</v>
      </c>
      <c r="H40" s="29">
        <v>2548.3368522412638</v>
      </c>
      <c r="I40" s="29">
        <v>2548.3368522412711</v>
      </c>
      <c r="J40" s="29">
        <v>2548.3368522412716</v>
      </c>
    </row>
    <row r="41" spans="1:10" ht="15.75" customHeight="1" x14ac:dyDescent="0.3">
      <c r="A41" s="54" t="s">
        <v>63</v>
      </c>
      <c r="B41" s="54"/>
      <c r="C41" s="54"/>
      <c r="D41" s="54"/>
      <c r="E41" s="54"/>
      <c r="F41" s="54"/>
      <c r="G41" s="54"/>
      <c r="H41" s="54"/>
      <c r="I41" s="54"/>
      <c r="J41" s="54"/>
    </row>
    <row r="42" spans="1:10" ht="15.75" customHeight="1" x14ac:dyDescent="0.3">
      <c r="A42" s="25" t="s">
        <v>58</v>
      </c>
      <c r="B42" s="30">
        <v>-267.70862288623175</v>
      </c>
      <c r="C42" s="30">
        <v>-639.76406425957975</v>
      </c>
      <c r="D42" s="30">
        <v>299.53291369792896</v>
      </c>
      <c r="E42" s="30">
        <v>489.4932639333274</v>
      </c>
      <c r="F42" s="30">
        <v>234.47308233951298</v>
      </c>
      <c r="G42" s="30">
        <v>1113.3021114378862</v>
      </c>
      <c r="H42" s="30">
        <v>-249.04702388443548</v>
      </c>
      <c r="I42" s="29">
        <v>10409.432067674565</v>
      </c>
      <c r="J42" s="30">
        <v>0</v>
      </c>
    </row>
    <row r="43" spans="1:10" ht="15.75" customHeight="1" x14ac:dyDescent="0.3">
      <c r="A43" s="25" t="s">
        <v>59</v>
      </c>
      <c r="B43" s="30">
        <v>39.68461498352417</v>
      </c>
      <c r="C43" s="30">
        <v>179.82898638543907</v>
      </c>
      <c r="D43" s="30">
        <v>-57.358632436337871</v>
      </c>
      <c r="E43" s="30">
        <v>-164.02525634524119</v>
      </c>
      <c r="F43" s="30">
        <v>-267.84146534029514</v>
      </c>
      <c r="G43" s="30">
        <v>-311.79658440300892</v>
      </c>
      <c r="H43" s="30">
        <v>-34.896193894010935</v>
      </c>
      <c r="I43" s="30">
        <v>-458.37675323188006</v>
      </c>
      <c r="J43" s="30">
        <v>0</v>
      </c>
    </row>
    <row r="44" spans="1:10" ht="15.75" customHeight="1" x14ac:dyDescent="0.3">
      <c r="A44" s="25" t="s">
        <v>62</v>
      </c>
      <c r="B44" s="30">
        <v>1.3455852235881594</v>
      </c>
      <c r="C44" s="30">
        <v>-18.998658640164194</v>
      </c>
      <c r="D44" s="30">
        <v>-1.4749533696568733</v>
      </c>
      <c r="E44" s="30">
        <v>23.056226576084896</v>
      </c>
      <c r="F44" s="30">
        <v>27.079576994167837</v>
      </c>
      <c r="G44" s="30">
        <v>16.832910572055312</v>
      </c>
      <c r="H44" s="30">
        <v>-16.280528588139077</v>
      </c>
      <c r="I44" s="30">
        <v>38.719929023013719</v>
      </c>
      <c r="J44" s="30">
        <v>0</v>
      </c>
    </row>
    <row r="45" spans="1:10" ht="15.75" customHeight="1" x14ac:dyDescent="0.3">
      <c r="A45" s="25" t="s">
        <v>60</v>
      </c>
      <c r="B45" s="30">
        <v>-165.97339710781307</v>
      </c>
      <c r="C45" s="30">
        <v>326.28451354535537</v>
      </c>
      <c r="D45" s="30">
        <v>86.778891811857648</v>
      </c>
      <c r="E45" s="29">
        <v>-1665.533490341305</v>
      </c>
      <c r="F45" s="30">
        <v>1195.3758354665133</v>
      </c>
      <c r="G45" s="29">
        <v>1275.2476042028848</v>
      </c>
      <c r="H45" s="30">
        <v>820.91359912871849</v>
      </c>
      <c r="I45" s="30">
        <v>106.5474349262995</v>
      </c>
      <c r="J45" s="30">
        <v>0</v>
      </c>
    </row>
    <row r="46" spans="1:10" ht="15.75" customHeight="1" x14ac:dyDescent="0.3">
      <c r="A46" s="25" t="s">
        <v>61</v>
      </c>
      <c r="B46" s="30">
        <v>89.957292633449242</v>
      </c>
      <c r="C46" s="30">
        <v>146.51963060440744</v>
      </c>
      <c r="D46" s="30">
        <v>-168.2158556808813</v>
      </c>
      <c r="E46" s="30">
        <v>-36.357052939856203</v>
      </c>
      <c r="F46" s="30">
        <v>-140.88713440428273</v>
      </c>
      <c r="G46" s="30">
        <v>-187.68778850234639</v>
      </c>
      <c r="H46" s="30">
        <v>170.35154217847162</v>
      </c>
      <c r="I46" s="29">
        <v>-1816.4941424689637</v>
      </c>
      <c r="J46" s="30">
        <v>0</v>
      </c>
    </row>
    <row r="47" spans="1:10" ht="15.75" customHeight="1" x14ac:dyDescent="0.3">
      <c r="A47" s="23" t="s">
        <v>26</v>
      </c>
      <c r="B47" s="31">
        <v>-302.69452715348325</v>
      </c>
      <c r="C47" s="31">
        <v>-6.1295923645420771</v>
      </c>
      <c r="D47" s="31">
        <v>159.26236402291056</v>
      </c>
      <c r="E47" s="32">
        <v>-1353.3663091169901</v>
      </c>
      <c r="F47" s="32">
        <v>1048.1998950556163</v>
      </c>
      <c r="G47" s="32">
        <v>1905.8982533074709</v>
      </c>
      <c r="H47" s="31">
        <v>691.04139494060462</v>
      </c>
      <c r="I47" s="32">
        <v>8279.8285359230322</v>
      </c>
      <c r="J47" s="31">
        <v>0</v>
      </c>
    </row>
    <row r="48" spans="1:10" ht="15.75" customHeight="1" x14ac:dyDescent="0.3">
      <c r="A48" s="27" t="s">
        <v>11</v>
      </c>
      <c r="B48" s="29">
        <v>2245.6423250877897</v>
      </c>
      <c r="C48" s="29">
        <v>2542.2072598767254</v>
      </c>
      <c r="D48" s="29">
        <v>2707.5992162641778</v>
      </c>
      <c r="E48" s="30">
        <v>1194.9705431242819</v>
      </c>
      <c r="F48" s="29">
        <v>3596.5367472968883</v>
      </c>
      <c r="G48" s="29">
        <v>4454.2351055487397</v>
      </c>
      <c r="H48" s="29">
        <v>3239.3782471818686</v>
      </c>
      <c r="I48" s="29">
        <v>10828.165388164303</v>
      </c>
      <c r="J48" s="29">
        <v>2548.3368522412716</v>
      </c>
    </row>
    <row r="49" spans="1:10" s="44" customFormat="1" ht="15.75" customHeight="1" x14ac:dyDescent="0.3">
      <c r="A49" s="27"/>
      <c r="B49" s="29"/>
      <c r="C49" s="29"/>
      <c r="D49" s="29"/>
      <c r="E49" s="30"/>
      <c r="F49" s="29"/>
      <c r="G49" s="29"/>
      <c r="H49" s="29"/>
      <c r="I49" s="29"/>
      <c r="J49" s="29"/>
    </row>
    <row r="50" spans="1:10" ht="15.75" customHeight="1" x14ac:dyDescent="0.3">
      <c r="A50" s="26" t="s">
        <v>12</v>
      </c>
      <c r="B50" s="39">
        <v>0.88121879299933958</v>
      </c>
      <c r="C50" s="39">
        <v>0.9975946694962422</v>
      </c>
      <c r="D50" s="39">
        <v>1.0624965902301473</v>
      </c>
      <c r="E50" s="39">
        <v>0.46892173696475836</v>
      </c>
      <c r="F50" s="39">
        <v>1.4113270559713176</v>
      </c>
      <c r="G50" s="39">
        <v>1.74789887044612</v>
      </c>
      <c r="H50" s="39">
        <v>1.2711734888316761</v>
      </c>
      <c r="I50" s="39">
        <v>4.2491107008246933</v>
      </c>
      <c r="J50" s="39">
        <v>1</v>
      </c>
    </row>
    <row r="53" spans="1:10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8" spans="1:10" ht="18.899999999999999" customHeight="1" x14ac:dyDescent="0.3"/>
    <row r="59" spans="1:10" ht="15.75" customHeight="1" x14ac:dyDescent="0.3"/>
    <row r="60" spans="1:10" ht="15.75" customHeight="1" x14ac:dyDescent="0.3"/>
    <row r="61" spans="1:10" ht="15.75" customHeight="1" x14ac:dyDescent="0.3"/>
    <row r="62" spans="1:10" ht="15.75" customHeight="1" x14ac:dyDescent="0.3"/>
  </sheetData>
  <mergeCells count="3">
    <mergeCell ref="A7:J7"/>
    <mergeCell ref="A25:J25"/>
    <mergeCell ref="A41:J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workbookViewId="0"/>
  </sheetViews>
  <sheetFormatPr defaultRowHeight="13.8" x14ac:dyDescent="0.3"/>
  <cols>
    <col min="1" max="1" width="13.109375" customWidth="1"/>
    <col min="2" max="10" width="8" customWidth="1"/>
  </cols>
  <sheetData>
    <row r="1" spans="1:1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1" x14ac:dyDescent="0.3">
      <c r="A3" s="15" t="s">
        <v>81</v>
      </c>
      <c r="B3" s="15" t="s">
        <v>82</v>
      </c>
      <c r="C3" s="15"/>
      <c r="D3" s="19"/>
      <c r="E3" s="19"/>
      <c r="F3" s="19"/>
      <c r="G3" s="19"/>
      <c r="H3" s="19"/>
      <c r="I3" s="19"/>
      <c r="J3" s="19"/>
    </row>
    <row r="4" spans="1:11" ht="18.75" customHeight="1" x14ac:dyDescent="0.3">
      <c r="A4" s="34"/>
      <c r="B4" s="22" t="s">
        <v>0</v>
      </c>
      <c r="C4" s="22" t="s">
        <v>1</v>
      </c>
      <c r="D4" s="2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64</v>
      </c>
    </row>
    <row r="5" spans="1:11" ht="15.75" customHeight="1" x14ac:dyDescent="0.3">
      <c r="A5" s="35" t="s">
        <v>104</v>
      </c>
      <c r="B5" s="40">
        <v>0.85165368664712304</v>
      </c>
      <c r="C5" s="40">
        <v>0.96737329811592199</v>
      </c>
      <c r="D5" s="40">
        <v>1.0926191211406899</v>
      </c>
      <c r="E5" s="40">
        <v>0.54490881478558995</v>
      </c>
      <c r="F5" s="40">
        <v>1.4708052866260399</v>
      </c>
      <c r="G5" s="40">
        <v>1.78048553792697</v>
      </c>
      <c r="H5" s="40">
        <v>1.18952276303062</v>
      </c>
      <c r="I5" s="40">
        <v>4.1545585650216799</v>
      </c>
      <c r="J5" s="40">
        <v>1</v>
      </c>
    </row>
    <row r="6" spans="1:11" ht="15.75" customHeight="1" x14ac:dyDescent="0.3">
      <c r="A6" s="35" t="s">
        <v>105</v>
      </c>
      <c r="B6" s="40">
        <v>0.87751523985768598</v>
      </c>
      <c r="C6" s="40">
        <v>0.98320996017680995</v>
      </c>
      <c r="D6" s="40">
        <v>1.0059823507696499</v>
      </c>
      <c r="E6" s="40">
        <v>0.54142909910036197</v>
      </c>
      <c r="F6" s="40">
        <v>1.5144127655661099</v>
      </c>
      <c r="G6" s="40">
        <v>1.73889194936323</v>
      </c>
      <c r="H6" s="40">
        <v>1.25207172582229</v>
      </c>
      <c r="I6" s="40">
        <v>4.3983827335246799</v>
      </c>
      <c r="J6" s="40">
        <v>0.999999999999999</v>
      </c>
    </row>
    <row r="7" spans="1:11" ht="15.75" customHeight="1" x14ac:dyDescent="0.3">
      <c r="A7" s="35" t="s">
        <v>106</v>
      </c>
      <c r="B7" s="41">
        <v>0.88121879299934103</v>
      </c>
      <c r="C7" s="41">
        <v>0.99759466949624898</v>
      </c>
      <c r="D7" s="41">
        <v>1.06249659023015</v>
      </c>
      <c r="E7" s="41">
        <v>0.46892173696476203</v>
      </c>
      <c r="F7" s="41">
        <v>1.41132705597132</v>
      </c>
      <c r="G7" s="41">
        <v>1.74789887044613</v>
      </c>
      <c r="H7" s="41">
        <v>1.2711734888316899</v>
      </c>
      <c r="I7" s="41">
        <v>4.2491107008247004</v>
      </c>
      <c r="J7" s="41">
        <v>1</v>
      </c>
    </row>
    <row r="8" spans="1:11" ht="15.75" customHeight="1" x14ac:dyDescent="0.3">
      <c r="A8" s="36" t="s">
        <v>83</v>
      </c>
      <c r="B8" s="41">
        <v>0.87012923983471657</v>
      </c>
      <c r="C8" s="41">
        <v>0.98272597592966038</v>
      </c>
      <c r="D8" s="41">
        <v>1.0536993540468298</v>
      </c>
      <c r="E8" s="41">
        <v>0.51841988361690461</v>
      </c>
      <c r="F8" s="41">
        <v>1.46551503605449</v>
      </c>
      <c r="G8" s="41">
        <v>1.75575878591211</v>
      </c>
      <c r="H8" s="41">
        <v>1.2375893258948667</v>
      </c>
      <c r="I8" s="41">
        <v>4.2673506664570198</v>
      </c>
      <c r="J8" s="41">
        <v>0.99999999999999967</v>
      </c>
    </row>
    <row r="9" spans="1:11" x14ac:dyDescent="0.3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8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Overview</vt:lpstr>
      <vt:lpstr>Tables S8-1 to S8-3</vt:lpstr>
      <vt:lpstr>Tables S8-4 to S8-6</vt:lpstr>
      <vt:lpstr>Table S8-7</vt:lpstr>
      <vt:lpstr>InputData!InputQueryTable_12265_1</vt:lpstr>
      <vt:lpstr>InputData!InputQueryTable_12645_4</vt:lpstr>
      <vt:lpstr>InputData!InputQueryTable_12650_7</vt:lpstr>
      <vt:lpstr>InputData!InputQueryTable_14366_6</vt:lpstr>
      <vt:lpstr>InputData!InputQueryTable_15655_2</vt:lpstr>
      <vt:lpstr>InputData!InputQueryTable_15658_3</vt:lpstr>
      <vt:lpstr>InputData!InputQueryTable_15694_5</vt:lpstr>
      <vt:lpstr>PrintArea1</vt:lpstr>
      <vt:lpstr>PrintArea2</vt:lpstr>
      <vt:lpstr>PrintArea3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Harper</dc:creator>
  <cp:lastModifiedBy>Jeffrey Evans</cp:lastModifiedBy>
  <cp:lastPrinted>2015-01-23T00:42:47Z</cp:lastPrinted>
  <dcterms:created xsi:type="dcterms:W3CDTF">1996-10-14T23:33:28Z</dcterms:created>
  <dcterms:modified xsi:type="dcterms:W3CDTF">2019-02-18T07:51:59Z</dcterms:modified>
</cp:coreProperties>
</file>